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0建設課\橋梁ホームページ\"/>
    </mc:Choice>
  </mc:AlternateContent>
  <bookViews>
    <workbookView xWindow="0" yWindow="0" windowWidth="28800" windowHeight="12180"/>
  </bookViews>
  <sheets>
    <sheet name="H29年度 " sheetId="4" r:id="rId1"/>
    <sheet name="H30年度  " sheetId="5" r:id="rId2"/>
  </sheets>
  <definedNames>
    <definedName name="_xlnm.Print_Area" localSheetId="0">'H29年度 '!$A$1:$N$59</definedName>
    <definedName name="_xlnm.Print_Area" localSheetId="1">'H30年度  '!$A$1:$N$51</definedName>
    <definedName name="_xlnm.Print_Titles" localSheetId="0">'H29年度 '!$16:$18</definedName>
    <definedName name="_xlnm.Print_Titles" localSheetId="1">'H30年度  '!$16:$18</definedName>
  </definedNames>
  <calcPr calcId="152511"/>
</workbook>
</file>

<file path=xl/calcChain.xml><?xml version="1.0" encoding="utf-8"?>
<calcChain xmlns="http://schemas.openxmlformats.org/spreadsheetml/2006/main">
  <c r="C12" i="5" l="1"/>
  <c r="D12" i="5" s="1"/>
  <c r="C10" i="5"/>
  <c r="D10" i="5" s="1"/>
  <c r="D8" i="5"/>
  <c r="C10" i="4"/>
  <c r="D10" i="4" s="1"/>
  <c r="D8" i="4"/>
</calcChain>
</file>

<file path=xl/sharedStrings.xml><?xml version="1.0" encoding="utf-8"?>
<sst xmlns="http://schemas.openxmlformats.org/spreadsheetml/2006/main" count="609" uniqueCount="250">
  <si>
    <t>年度</t>
    <rPh sb="0" eb="2">
      <t>ネンド</t>
    </rPh>
    <phoneticPr fontId="1"/>
  </si>
  <si>
    <t>橋梁名（フリガナ）</t>
    <rPh sb="0" eb="2">
      <t>キョウリョウ</t>
    </rPh>
    <rPh sb="2" eb="3">
      <t>メイ</t>
    </rPh>
    <phoneticPr fontId="1"/>
  </si>
  <si>
    <t>点検橋数（橋）</t>
    <rPh sb="0" eb="2">
      <t>テンケン</t>
    </rPh>
    <rPh sb="2" eb="3">
      <t>ハシ</t>
    </rPh>
    <rPh sb="3" eb="4">
      <t>スウ</t>
    </rPh>
    <rPh sb="5" eb="6">
      <t>ハシ</t>
    </rPh>
    <phoneticPr fontId="1"/>
  </si>
  <si>
    <t>累計（橋）</t>
    <rPh sb="0" eb="2">
      <t>ルイケイ</t>
    </rPh>
    <rPh sb="3" eb="4">
      <t>ハシ</t>
    </rPh>
    <phoneticPr fontId="1"/>
  </si>
  <si>
    <t>進捗率</t>
    <rPh sb="0" eb="2">
      <t>シンチョク</t>
    </rPh>
    <rPh sb="2" eb="3">
      <t>リツ</t>
    </rPh>
    <phoneticPr fontId="1"/>
  </si>
  <si>
    <t>路線名</t>
    <rPh sb="0" eb="2">
      <t>ロセン</t>
    </rPh>
    <rPh sb="2" eb="3">
      <t>メイ</t>
    </rPh>
    <phoneticPr fontId="1"/>
  </si>
  <si>
    <t>橋長</t>
    <rPh sb="0" eb="1">
      <t>キョウ</t>
    </rPh>
    <rPh sb="1" eb="2">
      <t>チョウ</t>
    </rPh>
    <phoneticPr fontId="1"/>
  </si>
  <si>
    <t>幅員</t>
    <rPh sb="0" eb="2">
      <t>フクイン</t>
    </rPh>
    <phoneticPr fontId="1"/>
  </si>
  <si>
    <t>(m)</t>
    <phoneticPr fontId="1"/>
  </si>
  <si>
    <t>管理橋</t>
    <rPh sb="0" eb="2">
      <t>カンリ</t>
    </rPh>
    <rPh sb="2" eb="3">
      <t>ハシ</t>
    </rPh>
    <phoneticPr fontId="1"/>
  </si>
  <si>
    <t>H28</t>
    <phoneticPr fontId="1"/>
  </si>
  <si>
    <t>①管理橋数と点検実施橋数</t>
    <rPh sb="1" eb="3">
      <t>カンリ</t>
    </rPh>
    <rPh sb="3" eb="4">
      <t>ハシ</t>
    </rPh>
    <rPh sb="4" eb="5">
      <t>スウ</t>
    </rPh>
    <rPh sb="6" eb="8">
      <t>テンケン</t>
    </rPh>
    <rPh sb="8" eb="10">
      <t>ジッシ</t>
    </rPh>
    <rPh sb="10" eb="11">
      <t>ハシ</t>
    </rPh>
    <rPh sb="11" eb="12">
      <t>スウ</t>
    </rPh>
    <phoneticPr fontId="1"/>
  </si>
  <si>
    <t>②点検結果</t>
    <rPh sb="1" eb="3">
      <t>テンケン</t>
    </rPh>
    <rPh sb="3" eb="5">
      <t>ケッカ</t>
    </rPh>
    <phoneticPr fontId="1"/>
  </si>
  <si>
    <t>状　　　態</t>
    <rPh sb="0" eb="1">
      <t>ジョウ</t>
    </rPh>
    <rPh sb="4" eb="5">
      <t>タイ</t>
    </rPh>
    <phoneticPr fontId="1"/>
  </si>
  <si>
    <t>区　　　分</t>
    <rPh sb="0" eb="1">
      <t>ク</t>
    </rPh>
    <rPh sb="4" eb="5">
      <t>ブン</t>
    </rPh>
    <phoneticPr fontId="1"/>
  </si>
  <si>
    <t>架設　　　年次</t>
    <rPh sb="0" eb="2">
      <t>カセツ</t>
    </rPh>
    <rPh sb="5" eb="7">
      <t>ネンジ</t>
    </rPh>
    <phoneticPr fontId="1"/>
  </si>
  <si>
    <t>北海道紋別郡湧別町　近接目視橋梁点検結果</t>
    <rPh sb="0" eb="3">
      <t>ホッカイドウ</t>
    </rPh>
    <rPh sb="3" eb="6">
      <t>モンベツグン</t>
    </rPh>
    <rPh sb="6" eb="9">
      <t>ユウベツチョウ</t>
    </rPh>
    <rPh sb="10" eb="12">
      <t>キンセツ</t>
    </rPh>
    <rPh sb="12" eb="14">
      <t>モクシ</t>
    </rPh>
    <rPh sb="14" eb="16">
      <t>キョウリョウ</t>
    </rPh>
    <rPh sb="16" eb="18">
      <t>テンケン</t>
    </rPh>
    <rPh sb="18" eb="20">
      <t>ケッカ</t>
    </rPh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</si>
  <si>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</si>
  <si>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</si>
  <si>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</si>
  <si>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</si>
  <si>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予防保全段階</t>
    <rPh sb="0" eb="2">
      <t>ヨボウ</t>
    </rPh>
    <rPh sb="2" eb="4">
      <t>ホゼン</t>
    </rPh>
    <rPh sb="4" eb="6">
      <t>ダンカイ</t>
    </rPh>
    <phoneticPr fontId="1"/>
  </si>
  <si>
    <t>早期措置段階</t>
    <rPh sb="0" eb="2">
      <t>ソウキ</t>
    </rPh>
    <rPh sb="2" eb="4">
      <t>ソチ</t>
    </rPh>
    <rPh sb="4" eb="6">
      <t>ダンカイ</t>
    </rPh>
    <phoneticPr fontId="1"/>
  </si>
  <si>
    <t>緊急措置段階</t>
    <rPh sb="0" eb="2">
      <t>キンキュウ</t>
    </rPh>
    <rPh sb="2" eb="4">
      <t>ソチ</t>
    </rPh>
    <rPh sb="4" eb="6">
      <t>ダンカイ</t>
    </rPh>
    <phoneticPr fontId="1"/>
  </si>
  <si>
    <t>管理者</t>
    <rPh sb="0" eb="3">
      <t>カンリシャ</t>
    </rPh>
    <phoneticPr fontId="1"/>
  </si>
  <si>
    <t>管理者名</t>
    <rPh sb="0" eb="3">
      <t>カンリシャ</t>
    </rPh>
    <rPh sb="3" eb="4">
      <t>メイ</t>
    </rPh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</si>
  <si>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</si>
  <si>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3">
      <t>シチョウソン</t>
    </rPh>
    <rPh sb="3" eb="4">
      <t>メイ</t>
    </rPh>
    <phoneticPr fontId="1"/>
  </si>
  <si>
    <t>行政区域</t>
    <rPh sb="0" eb="2">
      <t>ギョウセイ</t>
    </rPh>
    <rPh sb="2" eb="4">
      <t>クイキ</t>
    </rPh>
    <phoneticPr fontId="1"/>
  </si>
  <si>
    <t>判定区分</t>
    <rPh sb="0" eb="2">
      <t>ハンテイ</t>
    </rPh>
    <rPh sb="2" eb="4">
      <t>クブン</t>
    </rPh>
    <phoneticPr fontId="1"/>
  </si>
  <si>
    <t>点検記録</t>
    <rPh sb="0" eb="2">
      <t>テンケン</t>
    </rPh>
    <rPh sb="2" eb="4">
      <t>キロク</t>
    </rPh>
    <phoneticPr fontId="1"/>
  </si>
  <si>
    <t>湧別町</t>
    <rPh sb="0" eb="3">
      <t>ユウベツチョウ</t>
    </rPh>
    <phoneticPr fontId="1"/>
  </si>
  <si>
    <t>北海道</t>
    <rPh sb="0" eb="3">
      <t>ホッカイドウ</t>
    </rPh>
    <phoneticPr fontId="1"/>
  </si>
  <si>
    <t>１９号線道路</t>
    <rPh sb="2" eb="4">
      <t>ゴウセン</t>
    </rPh>
    <rPh sb="4" eb="6">
      <t>ドウロ</t>
    </rPh>
    <phoneticPr fontId="2"/>
  </si>
  <si>
    <t>２０号線道路</t>
    <rPh sb="2" eb="4">
      <t>ゴウセン</t>
    </rPh>
    <rPh sb="4" eb="6">
      <t>ドウロ</t>
    </rPh>
    <phoneticPr fontId="2"/>
  </si>
  <si>
    <t>２１号線道路</t>
    <rPh sb="2" eb="4">
      <t>ゴウセン</t>
    </rPh>
    <rPh sb="4" eb="6">
      <t>ドウロ</t>
    </rPh>
    <phoneticPr fontId="2"/>
  </si>
  <si>
    <t>３２号線道路</t>
    <rPh sb="2" eb="4">
      <t>ゴウセン</t>
    </rPh>
    <rPh sb="4" eb="6">
      <t>ドウロ</t>
    </rPh>
    <phoneticPr fontId="2"/>
  </si>
  <si>
    <t>西１号線道路</t>
    <rPh sb="0" eb="1">
      <t>ニシ</t>
    </rPh>
    <rPh sb="2" eb="4">
      <t>ゴウセン</t>
    </rPh>
    <rPh sb="4" eb="6">
      <t>ドウロ</t>
    </rPh>
    <phoneticPr fontId="2"/>
  </si>
  <si>
    <t>構造物（又は道路橋）の機能に障害が生じていない状態。</t>
    <rPh sb="0" eb="3">
      <t>コウゾウブツ</t>
    </rPh>
    <rPh sb="4" eb="5">
      <t>マタ</t>
    </rPh>
    <rPh sb="6" eb="8">
      <t>ドウロ</t>
    </rPh>
    <rPh sb="8" eb="9">
      <t>キョウ</t>
    </rPh>
    <rPh sb="11" eb="13">
      <t>キノウ</t>
    </rPh>
    <rPh sb="14" eb="16">
      <t>ショウガイ</t>
    </rPh>
    <rPh sb="17" eb="18">
      <t>ショウ</t>
    </rPh>
    <rPh sb="23" eb="25">
      <t>ジョウタイ</t>
    </rPh>
    <phoneticPr fontId="1"/>
  </si>
  <si>
    <t>構造物（又は道路橋）の機能に障害が生じていないが、予防</t>
    <rPh sb="0" eb="3">
      <t>コウゾウブツ</t>
    </rPh>
    <rPh sb="4" eb="5">
      <t>マタ</t>
    </rPh>
    <rPh sb="6" eb="8">
      <t>ドウロ</t>
    </rPh>
    <rPh sb="8" eb="9">
      <t>キョウ</t>
    </rPh>
    <rPh sb="11" eb="13">
      <t>キノウ</t>
    </rPh>
    <rPh sb="14" eb="16">
      <t>ショウガイ</t>
    </rPh>
    <rPh sb="17" eb="18">
      <t>ショウ</t>
    </rPh>
    <rPh sb="25" eb="27">
      <t>ヨボウ</t>
    </rPh>
    <phoneticPr fontId="1"/>
  </si>
  <si>
    <t>保全の観点から措置を講ずることが望ましい状態。</t>
    <rPh sb="0" eb="2">
      <t>ホゼン</t>
    </rPh>
    <rPh sb="3" eb="5">
      <t>カンテン</t>
    </rPh>
    <rPh sb="7" eb="9">
      <t>ソチ</t>
    </rPh>
    <rPh sb="10" eb="11">
      <t>コウ</t>
    </rPh>
    <rPh sb="16" eb="17">
      <t>ノゾ</t>
    </rPh>
    <rPh sb="20" eb="22">
      <t>ジョウタイ</t>
    </rPh>
    <phoneticPr fontId="1"/>
  </si>
  <si>
    <t>構造物（又は道路橋）の機能に障害が生じる可能性があり、</t>
    <rPh sb="0" eb="3">
      <t>コウゾウブツ</t>
    </rPh>
    <rPh sb="4" eb="5">
      <t>マタ</t>
    </rPh>
    <rPh sb="6" eb="8">
      <t>ドウロ</t>
    </rPh>
    <rPh sb="8" eb="9">
      <t>キョウ</t>
    </rPh>
    <rPh sb="11" eb="13">
      <t>キノウ</t>
    </rPh>
    <rPh sb="14" eb="16">
      <t>ショウガイ</t>
    </rPh>
    <rPh sb="17" eb="18">
      <t>ショウ</t>
    </rPh>
    <rPh sb="20" eb="23">
      <t>カノウセイ</t>
    </rPh>
    <phoneticPr fontId="1"/>
  </si>
  <si>
    <t>早期に措置を講ずべき状態。</t>
    <rPh sb="0" eb="2">
      <t>ソウキ</t>
    </rPh>
    <rPh sb="3" eb="5">
      <t>ソチ</t>
    </rPh>
    <rPh sb="6" eb="7">
      <t>コウ</t>
    </rPh>
    <rPh sb="10" eb="12">
      <t>ジョウタイ</t>
    </rPh>
    <phoneticPr fontId="1"/>
  </si>
  <si>
    <t>る可能性が著しく高く、緊急に措置を講ずべき状態。</t>
    <rPh sb="1" eb="4">
      <t>カノウセイ</t>
    </rPh>
    <rPh sb="5" eb="6">
      <t>イチジル</t>
    </rPh>
    <rPh sb="8" eb="9">
      <t>タカ</t>
    </rPh>
    <rPh sb="11" eb="13">
      <t>キンキュウ</t>
    </rPh>
    <rPh sb="14" eb="16">
      <t>ソチ</t>
    </rPh>
    <rPh sb="17" eb="18">
      <t>コウ</t>
    </rPh>
    <rPh sb="21" eb="23">
      <t>ジョウタイ</t>
    </rPh>
    <phoneticPr fontId="1"/>
  </si>
  <si>
    <t>構造物（又は道路橋）の機能に障害が生じている、又は生じ</t>
    <rPh sb="0" eb="3">
      <t>コウゾウブツ</t>
    </rPh>
    <rPh sb="4" eb="5">
      <t>マタ</t>
    </rPh>
    <rPh sb="6" eb="8">
      <t>ドウロ</t>
    </rPh>
    <rPh sb="8" eb="9">
      <t>キョウ</t>
    </rPh>
    <rPh sb="11" eb="13">
      <t>キノウ</t>
    </rPh>
    <rPh sb="14" eb="16">
      <t>ショウガイ</t>
    </rPh>
    <rPh sb="17" eb="18">
      <t>ショウ</t>
    </rPh>
    <rPh sb="23" eb="24">
      <t>マタ</t>
    </rPh>
    <rPh sb="25" eb="26">
      <t>ショウ</t>
    </rPh>
    <phoneticPr fontId="1"/>
  </si>
  <si>
    <t>Ⅱ</t>
    <phoneticPr fontId="1"/>
  </si>
  <si>
    <t>Ⅲ</t>
    <phoneticPr fontId="1"/>
  </si>
  <si>
    <t>　　　平成２７年７月訂正版　道路メンテナンス会議　北海道市町村橋梁点検マニュアル（案）より</t>
    <rPh sb="3" eb="5">
      <t>ヘイセイ</t>
    </rPh>
    <rPh sb="7" eb="8">
      <t>ネン</t>
    </rPh>
    <rPh sb="9" eb="10">
      <t>ガツ</t>
    </rPh>
    <rPh sb="10" eb="12">
      <t>テイセイ</t>
    </rPh>
    <rPh sb="12" eb="13">
      <t>バン</t>
    </rPh>
    <rPh sb="14" eb="16">
      <t>ドウロ</t>
    </rPh>
    <rPh sb="22" eb="24">
      <t>カイギ</t>
    </rPh>
    <rPh sb="25" eb="28">
      <t>ホッカイドウ</t>
    </rPh>
    <rPh sb="28" eb="31">
      <t>シチョウソン</t>
    </rPh>
    <rPh sb="31" eb="33">
      <t>キョウリョウ</t>
    </rPh>
    <rPh sb="33" eb="35">
      <t>テンケン</t>
    </rPh>
    <rPh sb="41" eb="42">
      <t>アン</t>
    </rPh>
    <phoneticPr fontId="1"/>
  </si>
  <si>
    <t>H29</t>
    <phoneticPr fontId="1"/>
  </si>
  <si>
    <t>平成３０年３月末現在</t>
    <rPh sb="0" eb="2">
      <t>ヘイセイ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</si>
  <si>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吉村橋</t>
    <rPh sb="0" eb="3">
      <t>ヨシムラバシ</t>
    </rPh>
    <phoneticPr fontId="1"/>
  </si>
  <si>
    <t>山手橋（BOX）</t>
    <rPh sb="0" eb="3">
      <t>ヤマテバシ</t>
    </rPh>
    <phoneticPr fontId="1"/>
  </si>
  <si>
    <t>錦橋（BOX）</t>
    <rPh sb="0" eb="2">
      <t>ニシキバシ</t>
    </rPh>
    <phoneticPr fontId="1"/>
  </si>
  <si>
    <t>共田橋</t>
    <rPh sb="0" eb="3">
      <t>トモダバシ</t>
    </rPh>
    <phoneticPr fontId="1"/>
  </si>
  <si>
    <t>共進橋</t>
    <rPh sb="0" eb="2">
      <t>キョウシン</t>
    </rPh>
    <rPh sb="2" eb="3">
      <t>バシ</t>
    </rPh>
    <phoneticPr fontId="1"/>
  </si>
  <si>
    <t>井上橋（BOX）</t>
    <rPh sb="0" eb="3">
      <t>イノウエバシ</t>
    </rPh>
    <phoneticPr fontId="1"/>
  </si>
  <si>
    <t>大城橋（BOX）</t>
    <rPh sb="0" eb="3">
      <t>オオシロバシ</t>
    </rPh>
    <phoneticPr fontId="1"/>
  </si>
  <si>
    <t>加藤橋（BOX）</t>
    <rPh sb="0" eb="3">
      <t>カトウバシ</t>
    </rPh>
    <phoneticPr fontId="1"/>
  </si>
  <si>
    <t>高校橋（BOX）</t>
    <rPh sb="0" eb="3">
      <t>コウコウバシ</t>
    </rPh>
    <phoneticPr fontId="1"/>
  </si>
  <si>
    <t>天金橋（BOX）</t>
    <rPh sb="0" eb="3">
      <t>テンキンバシ</t>
    </rPh>
    <phoneticPr fontId="1"/>
  </si>
  <si>
    <t>畑かん５の１北橋（BOX）</t>
    <rPh sb="0" eb="1">
      <t>ハタ</t>
    </rPh>
    <rPh sb="6" eb="8">
      <t>キタバシ</t>
    </rPh>
    <phoneticPr fontId="1"/>
  </si>
  <si>
    <t>三水橋</t>
    <rPh sb="0" eb="3">
      <t>サンミズバシ</t>
    </rPh>
    <phoneticPr fontId="1"/>
  </si>
  <si>
    <t>畑かん５の１南橋（BOX）</t>
    <rPh sb="0" eb="1">
      <t>ハタ</t>
    </rPh>
    <rPh sb="6" eb="8">
      <t>ミナミバシ</t>
    </rPh>
    <phoneticPr fontId="1"/>
  </si>
  <si>
    <t>武勇橋（BOX）</t>
    <rPh sb="0" eb="3">
      <t>ブユウバシ</t>
    </rPh>
    <phoneticPr fontId="1"/>
  </si>
  <si>
    <t>鼓福橋（BOX）</t>
    <rPh sb="0" eb="3">
      <t>コフクバシ</t>
    </rPh>
    <phoneticPr fontId="1"/>
  </si>
  <si>
    <t>歓喜橋（BOX）</t>
    <rPh sb="0" eb="3">
      <t>カンキバシ</t>
    </rPh>
    <phoneticPr fontId="1"/>
  </si>
  <si>
    <t>畑かん東1線橋（BOX）</t>
    <rPh sb="0" eb="1">
      <t>ハタ</t>
    </rPh>
    <rPh sb="3" eb="4">
      <t>ヒガシ</t>
    </rPh>
    <rPh sb="5" eb="7">
      <t>センバシ</t>
    </rPh>
    <phoneticPr fontId="1"/>
  </si>
  <si>
    <t>熊の沢橋（BOX）</t>
    <rPh sb="0" eb="1">
      <t>クマ</t>
    </rPh>
    <rPh sb="2" eb="4">
      <t>サワバシ</t>
    </rPh>
    <phoneticPr fontId="1"/>
  </si>
  <si>
    <t>基線橋</t>
    <rPh sb="0" eb="3">
      <t>キセンバシ</t>
    </rPh>
    <phoneticPr fontId="1"/>
  </si>
  <si>
    <t>支流1号橋（BOX）</t>
    <rPh sb="0" eb="2">
      <t>シリュウ</t>
    </rPh>
    <rPh sb="3" eb="5">
      <t>ゴウバシ</t>
    </rPh>
    <phoneticPr fontId="1"/>
  </si>
  <si>
    <t>支流２号橋（BOX）</t>
    <rPh sb="0" eb="2">
      <t>シリュウ</t>
    </rPh>
    <rPh sb="3" eb="5">
      <t>ゴウバシ</t>
    </rPh>
    <phoneticPr fontId="1"/>
  </si>
  <si>
    <t>支利湧橋</t>
    <rPh sb="0" eb="1">
      <t>ササ</t>
    </rPh>
    <rPh sb="1" eb="2">
      <t>トシ</t>
    </rPh>
    <rPh sb="2" eb="3">
      <t>ユウ</t>
    </rPh>
    <rPh sb="3" eb="4">
      <t>ハシ</t>
    </rPh>
    <phoneticPr fontId="1"/>
  </si>
  <si>
    <t>熊の子橋</t>
    <rPh sb="0" eb="1">
      <t>クマ</t>
    </rPh>
    <rPh sb="2" eb="4">
      <t>コバシ</t>
    </rPh>
    <phoneticPr fontId="1"/>
  </si>
  <si>
    <t>平中１号橋（BOX）</t>
    <rPh sb="0" eb="2">
      <t>ヒラナカ</t>
    </rPh>
    <rPh sb="3" eb="5">
      <t>ゴウバシ</t>
    </rPh>
    <phoneticPr fontId="1"/>
  </si>
  <si>
    <t>平中２号橋（BOX）</t>
    <rPh sb="0" eb="2">
      <t>ヒラナカ</t>
    </rPh>
    <rPh sb="3" eb="5">
      <t>ゴウバシ</t>
    </rPh>
    <phoneticPr fontId="1"/>
  </si>
  <si>
    <t>平中３号橋（BOX）</t>
    <rPh sb="0" eb="2">
      <t>ヒラナカ</t>
    </rPh>
    <rPh sb="3" eb="5">
      <t>ゴウバシ</t>
    </rPh>
    <phoneticPr fontId="1"/>
  </si>
  <si>
    <t>八巻橋</t>
    <rPh sb="0" eb="3">
      <t>ヤマキバシ</t>
    </rPh>
    <phoneticPr fontId="1"/>
  </si>
  <si>
    <t>高原橋</t>
    <rPh sb="0" eb="3">
      <t>コウゲンバシ</t>
    </rPh>
    <phoneticPr fontId="1"/>
  </si>
  <si>
    <t>熊谷橋</t>
    <rPh sb="0" eb="3">
      <t>クマガイバシ</t>
    </rPh>
    <phoneticPr fontId="1"/>
  </si>
  <si>
    <t>函渠（BOX）</t>
    <rPh sb="0" eb="2">
      <t>カンキョ</t>
    </rPh>
    <phoneticPr fontId="1"/>
  </si>
  <si>
    <t>牧場橋</t>
    <rPh sb="0" eb="3">
      <t>ボクジョウバシ</t>
    </rPh>
    <phoneticPr fontId="1"/>
  </si>
  <si>
    <t>東橋（BOX）</t>
    <rPh sb="0" eb="2">
      <t>アズマバシ</t>
    </rPh>
    <phoneticPr fontId="1"/>
  </si>
  <si>
    <t>BOX橋（BOX）</t>
    <rPh sb="3" eb="4">
      <t>ハシ</t>
    </rPh>
    <phoneticPr fontId="1"/>
  </si>
  <si>
    <t>中央橋（車道）</t>
    <rPh sb="0" eb="3">
      <t>チュウオウバシ</t>
    </rPh>
    <rPh sb="4" eb="6">
      <t>シャドウ</t>
    </rPh>
    <phoneticPr fontId="1"/>
  </si>
  <si>
    <t>中央橋（歩道）</t>
    <rPh sb="0" eb="3">
      <t>チュウオウバシ</t>
    </rPh>
    <rPh sb="4" eb="6">
      <t>ホドウ</t>
    </rPh>
    <phoneticPr fontId="1"/>
  </si>
  <si>
    <t>無名橋（BOX）</t>
    <rPh sb="0" eb="3">
      <t>ムメイバシ</t>
    </rPh>
    <phoneticPr fontId="1"/>
  </si>
  <si>
    <t>八木橋</t>
    <rPh sb="0" eb="3">
      <t>ヤギバシ</t>
    </rPh>
    <phoneticPr fontId="1"/>
  </si>
  <si>
    <t>(ヨシムラバシ)</t>
    <phoneticPr fontId="1"/>
  </si>
  <si>
    <t>西９号線道路</t>
    <rPh sb="0" eb="1">
      <t>ニシ</t>
    </rPh>
    <rPh sb="2" eb="4">
      <t>ゴウセン</t>
    </rPh>
    <rPh sb="4" eb="6">
      <t>ドウロ</t>
    </rPh>
    <phoneticPr fontId="2"/>
  </si>
  <si>
    <t>Ⅲ</t>
    <phoneticPr fontId="1"/>
  </si>
  <si>
    <t>(ヤマテバシ)</t>
    <phoneticPr fontId="1"/>
  </si>
  <si>
    <t>１７号線道路</t>
    <rPh sb="2" eb="4">
      <t>ゴウセン</t>
    </rPh>
    <rPh sb="4" eb="6">
      <t>ドウロ</t>
    </rPh>
    <phoneticPr fontId="2"/>
  </si>
  <si>
    <t>Ⅱ</t>
    <phoneticPr fontId="1"/>
  </si>
  <si>
    <t>(ニシキバシ)</t>
    <phoneticPr fontId="1"/>
  </si>
  <si>
    <t>(トモダバシ)</t>
    <phoneticPr fontId="1"/>
  </si>
  <si>
    <t>畑かん１９号橋（BOX）</t>
    <rPh sb="0" eb="1">
      <t>ハタ</t>
    </rPh>
    <rPh sb="5" eb="7">
      <t>ゴウバシ</t>
    </rPh>
    <phoneticPr fontId="1"/>
  </si>
  <si>
    <t>畑かん２２号橋（BOX）</t>
    <rPh sb="0" eb="1">
      <t>ハタ</t>
    </rPh>
    <rPh sb="5" eb="7">
      <t>ゴウバシ</t>
    </rPh>
    <phoneticPr fontId="1"/>
  </si>
  <si>
    <t>(ハタカンニジュウニゴウバシ)</t>
    <phoneticPr fontId="1"/>
  </si>
  <si>
    <t>２２号線道路</t>
    <rPh sb="2" eb="4">
      <t>ゴウセン</t>
    </rPh>
    <rPh sb="4" eb="6">
      <t>ドウロ</t>
    </rPh>
    <phoneticPr fontId="2"/>
  </si>
  <si>
    <t>(ハタカンニジュウサンゴウバシ)</t>
    <phoneticPr fontId="1"/>
  </si>
  <si>
    <t>畑かん２３号橋（BOX）</t>
    <rPh sb="0" eb="1">
      <t>ハタ</t>
    </rPh>
    <rPh sb="5" eb="7">
      <t>ゴウバシ</t>
    </rPh>
    <phoneticPr fontId="1"/>
  </si>
  <si>
    <t>２３号線道路</t>
    <rPh sb="2" eb="4">
      <t>ゴウセン</t>
    </rPh>
    <rPh sb="4" eb="6">
      <t>ドウロ</t>
    </rPh>
    <phoneticPr fontId="2"/>
  </si>
  <si>
    <t>(キョウシンバシ)</t>
    <phoneticPr fontId="1"/>
  </si>
  <si>
    <t>２４号線道路</t>
    <rPh sb="2" eb="4">
      <t>ゴウセン</t>
    </rPh>
    <rPh sb="4" eb="6">
      <t>ドウロ</t>
    </rPh>
    <phoneticPr fontId="2"/>
  </si>
  <si>
    <t>(イノウエバシ)</t>
    <phoneticPr fontId="1"/>
  </si>
  <si>
    <t>(オオシロバシ)</t>
    <phoneticPr fontId="1"/>
  </si>
  <si>
    <t>(カトウバシ)</t>
    <phoneticPr fontId="1"/>
  </si>
  <si>
    <t>(コウコウバシ)</t>
    <phoneticPr fontId="1"/>
  </si>
  <si>
    <t>中湧別南１丁目道路</t>
    <rPh sb="0" eb="3">
      <t>ナカユウベツ</t>
    </rPh>
    <rPh sb="3" eb="4">
      <t>ミナミ</t>
    </rPh>
    <rPh sb="5" eb="7">
      <t>チョウメ</t>
    </rPh>
    <rPh sb="7" eb="9">
      <t>ドウロ</t>
    </rPh>
    <phoneticPr fontId="2"/>
  </si>
  <si>
    <t>(アマガネバシ)</t>
    <phoneticPr fontId="1"/>
  </si>
  <si>
    <t>中湧別東１条道路</t>
    <rPh sb="0" eb="3">
      <t>ナカユウベツ</t>
    </rPh>
    <rPh sb="3" eb="4">
      <t>ヒガシ</t>
    </rPh>
    <rPh sb="5" eb="8">
      <t>ジョウドウロ</t>
    </rPh>
    <phoneticPr fontId="2"/>
  </si>
  <si>
    <t>(ハタカンゴノイチキタバシ)</t>
    <phoneticPr fontId="1"/>
  </si>
  <si>
    <t>Ⅰ</t>
    <phoneticPr fontId="1"/>
  </si>
  <si>
    <t>(サンスイバシ)</t>
    <phoneticPr fontId="1"/>
  </si>
  <si>
    <t>(ハタカンゴノイチミナミバシ)</t>
    <phoneticPr fontId="1"/>
  </si>
  <si>
    <t>(ブユウバシ)</t>
    <phoneticPr fontId="1"/>
  </si>
  <si>
    <t>北兵村１区北道路</t>
    <rPh sb="0" eb="3">
      <t>キタヘイソン</t>
    </rPh>
    <rPh sb="4" eb="5">
      <t>ク</t>
    </rPh>
    <rPh sb="5" eb="6">
      <t>キタ</t>
    </rPh>
    <rPh sb="6" eb="8">
      <t>ドウロ</t>
    </rPh>
    <phoneticPr fontId="2"/>
  </si>
  <si>
    <t>北兵村１区南道路</t>
    <rPh sb="0" eb="3">
      <t>キタヘイソン</t>
    </rPh>
    <rPh sb="4" eb="5">
      <t>ク</t>
    </rPh>
    <rPh sb="5" eb="6">
      <t>ミナミ</t>
    </rPh>
    <rPh sb="6" eb="8">
      <t>ドウロ</t>
    </rPh>
    <phoneticPr fontId="2"/>
  </si>
  <si>
    <t>南兵村２区北道路</t>
    <rPh sb="0" eb="3">
      <t>ミナミヘイソン</t>
    </rPh>
    <rPh sb="4" eb="5">
      <t>ク</t>
    </rPh>
    <rPh sb="5" eb="8">
      <t>キタドウロ</t>
    </rPh>
    <phoneticPr fontId="2"/>
  </si>
  <si>
    <t>(コフクバシ)</t>
    <phoneticPr fontId="1"/>
  </si>
  <si>
    <t>南兵村２区南道路</t>
    <rPh sb="0" eb="3">
      <t>ミナミヘイソン</t>
    </rPh>
    <rPh sb="4" eb="5">
      <t>ク</t>
    </rPh>
    <rPh sb="5" eb="6">
      <t>ミナミ</t>
    </rPh>
    <rPh sb="6" eb="8">
      <t>ドウロ</t>
    </rPh>
    <phoneticPr fontId="2"/>
  </si>
  <si>
    <t>(カンキバシ)</t>
    <phoneticPr fontId="1"/>
  </si>
  <si>
    <t>南兵村東１線道路</t>
    <rPh sb="0" eb="3">
      <t>ミナミヘイソン</t>
    </rPh>
    <rPh sb="3" eb="4">
      <t>ヒガシ</t>
    </rPh>
    <rPh sb="5" eb="8">
      <t>センドウロ</t>
    </rPh>
    <phoneticPr fontId="2"/>
  </si>
  <si>
    <t>(ハタカンヒガシイッセンバシ)</t>
    <phoneticPr fontId="1"/>
  </si>
  <si>
    <t>(クマノサワバシ)</t>
    <phoneticPr fontId="1"/>
  </si>
  <si>
    <t>熊の沢道路</t>
    <rPh sb="0" eb="1">
      <t>クマ</t>
    </rPh>
    <rPh sb="2" eb="3">
      <t>サワ</t>
    </rPh>
    <rPh sb="3" eb="5">
      <t>ドウロ</t>
    </rPh>
    <phoneticPr fontId="2"/>
  </si>
  <si>
    <t>(キセンバシ)</t>
    <phoneticPr fontId="1"/>
  </si>
  <si>
    <t>富美基線道路</t>
    <rPh sb="0" eb="6">
      <t>フミキセンドウロ</t>
    </rPh>
    <phoneticPr fontId="2"/>
  </si>
  <si>
    <t>(シリュウイチゴウバシ)</t>
    <phoneticPr fontId="1"/>
  </si>
  <si>
    <t>支流の沢道路</t>
    <rPh sb="0" eb="2">
      <t>シリュウ</t>
    </rPh>
    <rPh sb="3" eb="4">
      <t>サワ</t>
    </rPh>
    <rPh sb="4" eb="6">
      <t>ドウロ</t>
    </rPh>
    <phoneticPr fontId="2"/>
  </si>
  <si>
    <t>(シリュウニゴウバシ)</t>
    <phoneticPr fontId="1"/>
  </si>
  <si>
    <t>(シリユウバシ)</t>
    <phoneticPr fontId="1"/>
  </si>
  <si>
    <t>(クマノコバシ)</t>
    <phoneticPr fontId="1"/>
  </si>
  <si>
    <t>(ヒラナカイチゴウバシ)</t>
    <phoneticPr fontId="1"/>
  </si>
  <si>
    <t>平中道路</t>
    <rPh sb="0" eb="4">
      <t>ヒラナカドウロ</t>
    </rPh>
    <phoneticPr fontId="2"/>
  </si>
  <si>
    <t>(ヒラナカニゴウバシ)</t>
    <phoneticPr fontId="1"/>
  </si>
  <si>
    <t>(ヒラナカサンゴウバシ)</t>
    <phoneticPr fontId="1"/>
  </si>
  <si>
    <t>(ヤマキバシ)</t>
    <phoneticPr fontId="1"/>
  </si>
  <si>
    <t>共栄の沢道路</t>
    <rPh sb="0" eb="2">
      <t>キョウエイ</t>
    </rPh>
    <rPh sb="3" eb="4">
      <t>サワ</t>
    </rPh>
    <rPh sb="4" eb="6">
      <t>ドウロ</t>
    </rPh>
    <phoneticPr fontId="2"/>
  </si>
  <si>
    <t>(コウゲンバシ)</t>
    <phoneticPr fontId="1"/>
  </si>
  <si>
    <t>上富美高原道路</t>
    <rPh sb="0" eb="3">
      <t>カミフミ</t>
    </rPh>
    <rPh sb="3" eb="5">
      <t>コウゲン</t>
    </rPh>
    <rPh sb="5" eb="7">
      <t>ドウロ</t>
    </rPh>
    <phoneticPr fontId="2"/>
  </si>
  <si>
    <t>(クマガイバシ)</t>
    <phoneticPr fontId="1"/>
  </si>
  <si>
    <t>開拓熊谷道路</t>
    <rPh sb="0" eb="4">
      <t>カイタククマガイ</t>
    </rPh>
    <rPh sb="4" eb="6">
      <t>ドウロ</t>
    </rPh>
    <phoneticPr fontId="2"/>
  </si>
  <si>
    <t>(カンキョ)</t>
    <phoneticPr fontId="1"/>
  </si>
  <si>
    <t>南兵村東２条道路</t>
    <rPh sb="0" eb="3">
      <t>ミナミヘイソン</t>
    </rPh>
    <rPh sb="3" eb="4">
      <t>ヒガシ</t>
    </rPh>
    <rPh sb="5" eb="8">
      <t>ジョウドウロ</t>
    </rPh>
    <phoneticPr fontId="2"/>
  </si>
  <si>
    <t>(ボクジョウバシ)</t>
    <phoneticPr fontId="1"/>
  </si>
  <si>
    <t>富美牧場道路</t>
    <rPh sb="0" eb="6">
      <t>フミボクジョウドウロ</t>
    </rPh>
    <phoneticPr fontId="2"/>
  </si>
  <si>
    <t>(アズマバシ)</t>
    <phoneticPr fontId="1"/>
  </si>
  <si>
    <t>東１号線道路</t>
    <rPh sb="0" eb="1">
      <t>ヒガシ</t>
    </rPh>
    <rPh sb="2" eb="6">
      <t>ゴウセンドウロ</t>
    </rPh>
    <phoneticPr fontId="2"/>
  </si>
  <si>
    <t>(ボックスバシ)</t>
    <phoneticPr fontId="1"/>
  </si>
  <si>
    <t>東３号線道路</t>
    <rPh sb="0" eb="1">
      <t>ヒガシ</t>
    </rPh>
    <rPh sb="2" eb="6">
      <t>ゴウセンドウロ</t>
    </rPh>
    <phoneticPr fontId="2"/>
  </si>
  <si>
    <t>(チュウオウバシ)</t>
    <phoneticPr fontId="1"/>
  </si>
  <si>
    <t>サロマ湖道路</t>
    <rPh sb="3" eb="6">
      <t>コドウロ</t>
    </rPh>
    <phoneticPr fontId="2"/>
  </si>
  <si>
    <t>サロマ湖道路</t>
    <rPh sb="3" eb="4">
      <t>コ</t>
    </rPh>
    <rPh sb="4" eb="6">
      <t>ドウロ</t>
    </rPh>
    <phoneticPr fontId="2"/>
  </si>
  <si>
    <t>(ムメイバシ)</t>
    <phoneticPr fontId="1"/>
  </si>
  <si>
    <t>(ヤギバシ)</t>
    <phoneticPr fontId="1"/>
  </si>
  <si>
    <t>東５号線道路</t>
    <rPh sb="0" eb="1">
      <t>ヒガシ</t>
    </rPh>
    <rPh sb="2" eb="4">
      <t>ゴウセン</t>
    </rPh>
    <rPh sb="4" eb="6">
      <t>ドウロ</t>
    </rPh>
    <phoneticPr fontId="2"/>
  </si>
  <si>
    <t>H30</t>
    <phoneticPr fontId="1"/>
  </si>
  <si>
    <t>川西海岸橋</t>
    <rPh sb="0" eb="2">
      <t>カワニシ</t>
    </rPh>
    <rPh sb="2" eb="4">
      <t>カイガン</t>
    </rPh>
    <rPh sb="4" eb="5">
      <t>バシ</t>
    </rPh>
    <phoneticPr fontId="1"/>
  </si>
  <si>
    <t>(カワニシカイガンバシ)</t>
    <phoneticPr fontId="1"/>
  </si>
  <si>
    <t>川西海岸道路</t>
    <rPh sb="0" eb="2">
      <t>カワニシ</t>
    </rPh>
    <rPh sb="2" eb="6">
      <t>カイガンドウロ</t>
    </rPh>
    <phoneticPr fontId="2"/>
  </si>
  <si>
    <t>東６号橋</t>
    <rPh sb="0" eb="1">
      <t>ヒガシ</t>
    </rPh>
    <rPh sb="2" eb="4">
      <t>ゴウバシ</t>
    </rPh>
    <phoneticPr fontId="1"/>
  </si>
  <si>
    <t>(ヒガシロクゴウキョウ)</t>
    <phoneticPr fontId="1"/>
  </si>
  <si>
    <t>東６号線道路</t>
    <rPh sb="0" eb="1">
      <t>ヒガシ</t>
    </rPh>
    <rPh sb="2" eb="6">
      <t>ゴウセンドウロ</t>
    </rPh>
    <phoneticPr fontId="2"/>
  </si>
  <si>
    <t>東６線橋（BOX）</t>
    <rPh sb="0" eb="1">
      <t>ヒガシ</t>
    </rPh>
    <rPh sb="2" eb="4">
      <t>センバシ</t>
    </rPh>
    <phoneticPr fontId="1"/>
  </si>
  <si>
    <t>（ヒガシロクセンバシ）</t>
    <phoneticPr fontId="1"/>
  </si>
  <si>
    <t>東６線海岸道路</t>
    <rPh sb="0" eb="1">
      <t>ヒガシ</t>
    </rPh>
    <rPh sb="2" eb="3">
      <t>セン</t>
    </rPh>
    <rPh sb="3" eb="5">
      <t>カイガン</t>
    </rPh>
    <rPh sb="5" eb="7">
      <t>ドウロ</t>
    </rPh>
    <phoneticPr fontId="2"/>
  </si>
  <si>
    <t>四号橋</t>
    <rPh sb="0" eb="3">
      <t>ヨンゴウバシ</t>
    </rPh>
    <phoneticPr fontId="1"/>
  </si>
  <si>
    <t>(ヨンゴウバシ)</t>
    <phoneticPr fontId="1"/>
  </si>
  <si>
    <t>芭露４号線道路</t>
    <rPh sb="0" eb="2">
      <t>バロウ</t>
    </rPh>
    <rPh sb="3" eb="5">
      <t>ゴウセン</t>
    </rPh>
    <rPh sb="5" eb="7">
      <t>ドウロ</t>
    </rPh>
    <phoneticPr fontId="2"/>
  </si>
  <si>
    <t>八号橋</t>
    <rPh sb="0" eb="3">
      <t>ハチゴウバシ</t>
    </rPh>
    <phoneticPr fontId="1"/>
  </si>
  <si>
    <t>（ハチゴウバシ)</t>
    <phoneticPr fontId="1"/>
  </si>
  <si>
    <t>芭露８号線道路</t>
    <rPh sb="0" eb="2">
      <t>バロウ</t>
    </rPh>
    <rPh sb="3" eb="5">
      <t>ゴウセン</t>
    </rPh>
    <rPh sb="5" eb="7">
      <t>ドウロ</t>
    </rPh>
    <phoneticPr fontId="2"/>
  </si>
  <si>
    <t>山橋橋</t>
    <rPh sb="0" eb="3">
      <t>ヤマハシバシ</t>
    </rPh>
    <phoneticPr fontId="1"/>
  </si>
  <si>
    <t>(ヤマハシバシ)</t>
    <phoneticPr fontId="1"/>
  </si>
  <si>
    <t>東芭露若佐道路</t>
    <rPh sb="0" eb="3">
      <t>ヒガシバロウ</t>
    </rPh>
    <rPh sb="3" eb="5">
      <t>ワカサ</t>
    </rPh>
    <rPh sb="5" eb="7">
      <t>ドウロ</t>
    </rPh>
    <phoneticPr fontId="2"/>
  </si>
  <si>
    <t>中原橋</t>
    <rPh sb="0" eb="2">
      <t>ナカハラ</t>
    </rPh>
    <rPh sb="2" eb="3">
      <t>バシ</t>
    </rPh>
    <phoneticPr fontId="1"/>
  </si>
  <si>
    <t>(ナカハラバシ)</t>
    <phoneticPr fontId="1"/>
  </si>
  <si>
    <t>三十号橋</t>
    <rPh sb="0" eb="4">
      <t>サンジュウゴウバシ</t>
    </rPh>
    <phoneticPr fontId="1"/>
  </si>
  <si>
    <t>(サンジュウゴウバシ)</t>
    <phoneticPr fontId="1"/>
  </si>
  <si>
    <t>元吉橋</t>
    <rPh sb="0" eb="3">
      <t>モトヨシバシ</t>
    </rPh>
    <phoneticPr fontId="1"/>
  </si>
  <si>
    <t>(モトヨシバシ)</t>
    <phoneticPr fontId="1"/>
  </si>
  <si>
    <t>寿橋</t>
    <rPh sb="0" eb="2">
      <t>コトブキバシ</t>
    </rPh>
    <phoneticPr fontId="1"/>
  </si>
  <si>
    <t>(コトブキバシ)</t>
    <phoneticPr fontId="1"/>
  </si>
  <si>
    <t>東芭露千葉団体道路</t>
    <rPh sb="0" eb="3">
      <t>ヒガシバロウ</t>
    </rPh>
    <rPh sb="3" eb="7">
      <t>チバダンタイ</t>
    </rPh>
    <rPh sb="7" eb="9">
      <t>ドウロ</t>
    </rPh>
    <phoneticPr fontId="2"/>
  </si>
  <si>
    <t>峰田橋（BOX）</t>
    <rPh sb="0" eb="2">
      <t>ミネダ</t>
    </rPh>
    <rPh sb="2" eb="3">
      <t>ハシ</t>
    </rPh>
    <phoneticPr fontId="1"/>
  </si>
  <si>
    <t>ミネタバシ)</t>
    <phoneticPr fontId="1"/>
  </si>
  <si>
    <t>西芭露道路</t>
    <rPh sb="0" eb="5">
      <t>ニシバロウドウロ</t>
    </rPh>
    <phoneticPr fontId="2"/>
  </si>
  <si>
    <t>中山橋（BOX）</t>
    <rPh sb="0" eb="2">
      <t>ナカヤマ</t>
    </rPh>
    <rPh sb="2" eb="3">
      <t>ハシ</t>
    </rPh>
    <phoneticPr fontId="1"/>
  </si>
  <si>
    <t>(ナカヤマバシ)</t>
    <phoneticPr fontId="1"/>
  </si>
  <si>
    <t>志撫子道路</t>
    <rPh sb="0" eb="5">
      <t>シブシドウロ</t>
    </rPh>
    <phoneticPr fontId="2"/>
  </si>
  <si>
    <t>志露橋</t>
    <rPh sb="0" eb="3">
      <t>シロウバシ</t>
    </rPh>
    <phoneticPr fontId="1"/>
  </si>
  <si>
    <t>(シロウバシ)</t>
    <phoneticPr fontId="1"/>
  </si>
  <si>
    <t>計呂地６号橋</t>
    <rPh sb="0" eb="3">
      <t>ケイロチ</t>
    </rPh>
    <rPh sb="4" eb="6">
      <t>ゴウバシ</t>
    </rPh>
    <phoneticPr fontId="1"/>
  </si>
  <si>
    <t>(ケイロチロクゴウハシ)</t>
    <phoneticPr fontId="1"/>
  </si>
  <si>
    <t>計呂地６号線道路</t>
    <rPh sb="0" eb="3">
      <t>ケイロチ</t>
    </rPh>
    <rPh sb="4" eb="8">
      <t>ゴウセンドウロ</t>
    </rPh>
    <phoneticPr fontId="2"/>
  </si>
  <si>
    <t>計呂地連絡道路</t>
    <rPh sb="0" eb="3">
      <t>ケイロチ</t>
    </rPh>
    <rPh sb="3" eb="7">
      <t>レンラクドウロ</t>
    </rPh>
    <phoneticPr fontId="2"/>
  </si>
  <si>
    <t>月見ヶ浜支線道路</t>
    <rPh sb="0" eb="2">
      <t>ツキミ</t>
    </rPh>
    <rPh sb="3" eb="4">
      <t>ハマ</t>
    </rPh>
    <rPh sb="4" eb="6">
      <t>シセン</t>
    </rPh>
    <rPh sb="6" eb="8">
      <t>ドウロ</t>
    </rPh>
    <phoneticPr fontId="2"/>
  </si>
  <si>
    <t>羽田橋</t>
    <rPh sb="0" eb="2">
      <t>ハネダ</t>
    </rPh>
    <rPh sb="2" eb="3">
      <t>バシ</t>
    </rPh>
    <phoneticPr fontId="1"/>
  </si>
  <si>
    <t>(ハネダバシ)</t>
    <phoneticPr fontId="1"/>
  </si>
  <si>
    <t>西６線支線道路</t>
    <rPh sb="0" eb="1">
      <t>ニシ</t>
    </rPh>
    <rPh sb="2" eb="3">
      <t>セン</t>
    </rPh>
    <rPh sb="3" eb="5">
      <t>シセン</t>
    </rPh>
    <rPh sb="5" eb="7">
      <t>ドウロ</t>
    </rPh>
    <phoneticPr fontId="2"/>
  </si>
  <si>
    <t>渚橋</t>
    <rPh sb="0" eb="1">
      <t>ナギサ</t>
    </rPh>
    <rPh sb="1" eb="2">
      <t>バシ</t>
    </rPh>
    <phoneticPr fontId="1"/>
  </si>
  <si>
    <t>(ナギサバシ)</t>
    <phoneticPr fontId="1"/>
  </si>
  <si>
    <t>オホーツク海岸道路</t>
    <rPh sb="5" eb="9">
      <t>カイガンドウロ</t>
    </rPh>
    <phoneticPr fontId="2"/>
  </si>
  <si>
    <t>四関橋（BOX）</t>
    <rPh sb="0" eb="2">
      <t>シセキ</t>
    </rPh>
    <rPh sb="2" eb="3">
      <t>ハシ</t>
    </rPh>
    <phoneticPr fontId="1"/>
  </si>
  <si>
    <t>(ヨンゼキバシ)</t>
    <phoneticPr fontId="1"/>
  </si>
  <si>
    <t>信部内西の沢道路</t>
    <rPh sb="0" eb="3">
      <t>シブナイ</t>
    </rPh>
    <rPh sb="3" eb="4">
      <t>ニシ</t>
    </rPh>
    <rPh sb="5" eb="6">
      <t>サワ</t>
    </rPh>
    <rPh sb="6" eb="8">
      <t>ドウロ</t>
    </rPh>
    <phoneticPr fontId="2"/>
  </si>
  <si>
    <t>藤本橋（BOX）</t>
    <rPh sb="0" eb="2">
      <t>フジモト</t>
    </rPh>
    <rPh sb="2" eb="3">
      <t>ハシ</t>
    </rPh>
    <phoneticPr fontId="1"/>
  </si>
  <si>
    <t>(フジモトバシ)</t>
    <phoneticPr fontId="1"/>
  </si>
  <si>
    <t>東１号線道路</t>
    <rPh sb="0" eb="1">
      <t>ヒガシ</t>
    </rPh>
    <rPh sb="2" eb="3">
      <t>ゴウ</t>
    </rPh>
    <rPh sb="3" eb="6">
      <t>センドウロ</t>
    </rPh>
    <phoneticPr fontId="2"/>
  </si>
  <si>
    <t>土谷橋</t>
    <rPh sb="0" eb="3">
      <t>ツチヤバシ</t>
    </rPh>
    <phoneticPr fontId="1"/>
  </si>
  <si>
    <t>(ツチヤバシ)</t>
    <phoneticPr fontId="1"/>
  </si>
  <si>
    <t>信部内東の沢道路</t>
    <rPh sb="0" eb="3">
      <t>シブナイ</t>
    </rPh>
    <rPh sb="3" eb="4">
      <t>ヒガシ</t>
    </rPh>
    <rPh sb="5" eb="6">
      <t>サワ</t>
    </rPh>
    <rPh sb="6" eb="8">
      <t>ドウロ</t>
    </rPh>
    <phoneticPr fontId="2"/>
  </si>
  <si>
    <t>加藤橋</t>
    <rPh sb="0" eb="2">
      <t>カトウ</t>
    </rPh>
    <rPh sb="2" eb="3">
      <t>ハシ</t>
    </rPh>
    <phoneticPr fontId="1"/>
  </si>
  <si>
    <t>緑蔭若佐道路</t>
    <rPh sb="0" eb="2">
      <t>リョクイン</t>
    </rPh>
    <rPh sb="2" eb="6">
      <t>ワカサドウロ</t>
    </rPh>
    <phoneticPr fontId="2"/>
  </si>
  <si>
    <t>(カトウハシ)</t>
    <phoneticPr fontId="1"/>
  </si>
  <si>
    <t>信東西６線橋</t>
    <rPh sb="0" eb="2">
      <t>シントウ</t>
    </rPh>
    <rPh sb="2" eb="3">
      <t>ニシ</t>
    </rPh>
    <rPh sb="4" eb="6">
      <t>センバシ</t>
    </rPh>
    <phoneticPr fontId="1"/>
  </si>
  <si>
    <t>(シントウニシロクセンハシ)</t>
    <phoneticPr fontId="1"/>
  </si>
  <si>
    <t>西６線道路</t>
    <rPh sb="0" eb="1">
      <t>ニシ</t>
    </rPh>
    <rPh sb="2" eb="3">
      <t>セン</t>
    </rPh>
    <rPh sb="3" eb="5">
      <t>ドウロ</t>
    </rPh>
    <phoneticPr fontId="2"/>
  </si>
  <si>
    <t>伊藤橋（BOX）</t>
    <rPh sb="0" eb="3">
      <t>イトウバシ</t>
    </rPh>
    <phoneticPr fontId="1"/>
  </si>
  <si>
    <t>(イトウバシ)</t>
    <phoneticPr fontId="1"/>
  </si>
  <si>
    <t>西６線橋（BOX）</t>
    <rPh sb="0" eb="1">
      <t>ニシ</t>
    </rPh>
    <rPh sb="2" eb="4">
      <t>センバシ</t>
    </rPh>
    <phoneticPr fontId="1"/>
  </si>
  <si>
    <t>(ニシロクセンバシ)</t>
    <phoneticPr fontId="1"/>
  </si>
  <si>
    <t>中沢橋（BOX）</t>
    <rPh sb="0" eb="3">
      <t>ナカザワバシ</t>
    </rPh>
    <phoneticPr fontId="1"/>
  </si>
  <si>
    <t>(ナカザワバシ)</t>
    <phoneticPr fontId="1"/>
  </si>
  <si>
    <t>芭露海岸線連絡道路</t>
    <rPh sb="0" eb="5">
      <t>バロウカイガンセン</t>
    </rPh>
    <rPh sb="5" eb="9">
      <t>レンラクドウロ</t>
    </rPh>
    <phoneticPr fontId="2"/>
  </si>
  <si>
    <t>月見橋（BOX）</t>
    <rPh sb="0" eb="2">
      <t>ツキミ</t>
    </rPh>
    <rPh sb="2" eb="3">
      <t>ハシ</t>
    </rPh>
    <phoneticPr fontId="1"/>
  </si>
  <si>
    <t>(ツキミバシ)</t>
    <phoneticPr fontId="1"/>
  </si>
  <si>
    <t>月見ヶ浜道路</t>
    <rPh sb="0" eb="2">
      <t>ツキミ</t>
    </rPh>
    <rPh sb="3" eb="4">
      <t>ハマ</t>
    </rPh>
    <rPh sb="4" eb="6">
      <t>ドウロ</t>
    </rPh>
    <phoneticPr fontId="2"/>
  </si>
  <si>
    <t>(カモハシ)</t>
    <phoneticPr fontId="1"/>
  </si>
  <si>
    <t>加茂橋</t>
    <rPh sb="0" eb="2">
      <t>カモ</t>
    </rPh>
    <rPh sb="2" eb="3">
      <t>ハシ</t>
    </rPh>
    <phoneticPr fontId="1"/>
  </si>
  <si>
    <t>上芭露西５線道路</t>
    <rPh sb="0" eb="3">
      <t>カミバロウ</t>
    </rPh>
    <rPh sb="3" eb="4">
      <t>ニシ</t>
    </rPh>
    <rPh sb="5" eb="8">
      <t>センドウロ</t>
    </rPh>
    <phoneticPr fontId="2"/>
  </si>
  <si>
    <t>前田橋（BOX）</t>
    <rPh sb="0" eb="2">
      <t>マエダ</t>
    </rPh>
    <rPh sb="2" eb="3">
      <t>ハシ</t>
    </rPh>
    <phoneticPr fontId="1"/>
  </si>
  <si>
    <t>(マエダバシ)</t>
    <phoneticPr fontId="1"/>
  </si>
  <si>
    <t>計呂地１１号斜道路</t>
    <rPh sb="0" eb="3">
      <t>ケイロチ</t>
    </rPh>
    <rPh sb="5" eb="6">
      <t>ゴウ</t>
    </rPh>
    <rPh sb="6" eb="7">
      <t>ナナ</t>
    </rPh>
    <rPh sb="7" eb="9">
      <t>ドウロ</t>
    </rPh>
    <phoneticPr fontId="2"/>
  </si>
  <si>
    <t>佐々木橋</t>
    <rPh sb="0" eb="4">
      <t>ササキバシ</t>
    </rPh>
    <phoneticPr fontId="1"/>
  </si>
  <si>
    <t>(ササキバシ)</t>
    <phoneticPr fontId="1"/>
  </si>
  <si>
    <t>東芭露若佐道路</t>
    <rPh sb="0" eb="3">
      <t>ヒガシバロウ</t>
    </rPh>
    <rPh sb="3" eb="7">
      <t>ワカサドウロ</t>
    </rPh>
    <phoneticPr fontId="2"/>
  </si>
  <si>
    <t>山越橋</t>
    <rPh sb="0" eb="2">
      <t>ヤマコシ</t>
    </rPh>
    <rPh sb="2" eb="3">
      <t>ハシ</t>
    </rPh>
    <phoneticPr fontId="1"/>
  </si>
  <si>
    <t>(ヤマコシハシ)</t>
    <phoneticPr fontId="1"/>
  </si>
  <si>
    <t>計呂地７号線道路</t>
    <rPh sb="0" eb="3">
      <t>ケイロチ</t>
    </rPh>
    <rPh sb="4" eb="6">
      <t>ゴウセン</t>
    </rPh>
    <rPh sb="6" eb="8">
      <t>ドウロ</t>
    </rPh>
    <phoneticPr fontId="2"/>
  </si>
  <si>
    <t>白田橋（BOX）</t>
    <rPh sb="0" eb="2">
      <t>シラタ</t>
    </rPh>
    <rPh sb="2" eb="3">
      <t>バシ</t>
    </rPh>
    <phoneticPr fontId="1"/>
  </si>
  <si>
    <t>(シロタバシ)</t>
    <phoneticPr fontId="1"/>
  </si>
  <si>
    <t>西芭露道路</t>
    <rPh sb="0" eb="3">
      <t>ニシバロウ</t>
    </rPh>
    <rPh sb="3" eb="5">
      <t>ドウロ</t>
    </rPh>
    <phoneticPr fontId="2"/>
  </si>
  <si>
    <t>平成３１年３月末現在</t>
    <rPh sb="0" eb="2">
      <t>ヘイセイ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</si>
  <si>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Ⅰ</t>
    <phoneticPr fontId="1"/>
  </si>
  <si>
    <t>（ハタカンジュウキュウゴウバシ)</t>
    <phoneticPr fontId="1"/>
  </si>
  <si>
    <t>平成２９年度</t>
    <rPh sb="0" eb="2">
      <t>ヘイセイ</t>
    </rPh>
    <rPh sb="4" eb="6">
      <t>ネンド</t>
    </rPh>
    <phoneticPr fontId="1"/>
  </si>
  <si>
    <t>平成３０年度</t>
    <rPh sb="0" eb="2">
      <t>ヘイセイ</t>
    </rPh>
    <rPh sb="4" eb="6">
      <t>ネンド</t>
    </rPh>
    <phoneticPr fontId="1"/>
  </si>
  <si>
    <t>健　　　　全</t>
    <rPh sb="0" eb="1">
      <t>ケン</t>
    </rPh>
    <rPh sb="5" eb="6">
      <t>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</si>
</sst>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%"/>
    <numFmt numFmtId="177" formatCode="&quot;(&quot;General&quot;)&quot;"/>
    <numFmt numFmtId="178" formatCode="&quot;(&quot;\$&quot;)&quot;"/>
    <numFmt numFmtId="179" formatCode="0.00;[Red]0.0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6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177" fontId="0" fillId="0" borderId="0" xfId="0" applyNumberForma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9" fontId="3" fillId="0" borderId="5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28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8" fontId="3" fillId="0" borderId="29" xfId="0" applyNumberFormat="1" applyFont="1" applyBorder="1" applyAlignment="1">
      <alignment vertical="center" shrinkToFit="1"/>
    </xf>
    <xf numFmtId="178" fontId="3" fillId="0" borderId="28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/>
    </xf>
    <xf numFmtId="176" fontId="3" fillId="0" borderId="37" xfId="0" applyNumberFormat="1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9"/>
  <sheetViews>
    <sheetView tabSelected="1" view="pageBreakPreview" zoomScale="120" zoomScaleNormal="120" zoomScaleSheetLayoutView="120" workbookViewId="0">
      <pane ySplit="18" topLeftCell="A19" activePane="bottomLeft" state="frozen"/>
      <selection pane="bottomLeft" activeCell="G7" sqref="G7:H8"/>
    </sheetView>
  </sheetViews>
  <sheetFormatPr defaultRowHeight="13.5" x14ac:dyDescent="0.15"/>
  <cols>
    <col min="1" max="4" width="6.625" customWidth="1"/>
    <col min="5" max="5" width="6.125" customWidth="1"/>
    <col min="6" max="6" width="6.625" customWidth="1"/>
    <col min="7" max="8" width="6.5" customWidth="1"/>
    <col min="9" max="11" width="6.625" customWidth="1"/>
    <col min="12" max="12" width="7.75" customWidth="1"/>
    <col min="13" max="13" width="7" customWidth="1"/>
    <col min="14" max="14" width="7.5" customWidth="1"/>
  </cols>
  <sheetData>
    <row r="2" spans="1:16" x14ac:dyDescent="0.15">
      <c r="A2" s="1" t="s">
        <v>16</v>
      </c>
      <c r="H2" s="1" t="s">
        <v>247</v>
      </c>
    </row>
    <row r="3" spans="1:16" x14ac:dyDescent="0.15">
      <c r="L3" s="71" t="s">
        <v>49</v>
      </c>
      <c r="M3" s="71"/>
      <c r="N3" s="71"/>
    </row>
    <row r="4" spans="1:16" x14ac:dyDescent="0.15">
      <c r="A4" s="8" t="s">
        <v>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ht="14.25" thickBot="1" x14ac:dyDescent="0.2">
      <c r="A6" s="72" t="s">
        <v>2</v>
      </c>
      <c r="B6" s="73"/>
      <c r="C6" s="23" t="s">
        <v>3</v>
      </c>
      <c r="D6" s="9" t="s">
        <v>4</v>
      </c>
      <c r="E6" s="2"/>
      <c r="F6" s="74" t="s">
        <v>14</v>
      </c>
      <c r="G6" s="75"/>
      <c r="H6" s="76"/>
      <c r="I6" s="75" t="s">
        <v>13</v>
      </c>
      <c r="J6" s="75"/>
      <c r="K6" s="75"/>
      <c r="L6" s="75"/>
      <c r="M6" s="75"/>
      <c r="N6" s="76"/>
    </row>
    <row r="7" spans="1:16" ht="15" thickTop="1" thickBot="1" x14ac:dyDescent="0.2">
      <c r="A7" s="10" t="s">
        <v>9</v>
      </c>
      <c r="B7" s="3">
        <v>160</v>
      </c>
      <c r="C7" s="3"/>
      <c r="D7" s="3"/>
      <c r="E7" s="2"/>
      <c r="F7" s="77" t="s">
        <v>17</v>
      </c>
      <c r="G7" s="87" t="s">
        <v>249</v>
      </c>
      <c r="H7" s="88"/>
      <c r="I7" s="78" t="s">
        <v>38</v>
      </c>
      <c r="J7" s="78"/>
      <c r="K7" s="78"/>
      <c r="L7" s="78"/>
      <c r="M7" s="78"/>
      <c r="N7" s="79"/>
    </row>
    <row r="8" spans="1:16" ht="14.25" thickTop="1" x14ac:dyDescent="0.15">
      <c r="A8" s="82" t="s">
        <v>10</v>
      </c>
      <c r="B8" s="84">
        <v>86</v>
      </c>
      <c r="C8" s="84">
        <v>86</v>
      </c>
      <c r="D8" s="60">
        <f>C8/B7</f>
        <v>0.53749999999999998</v>
      </c>
      <c r="E8" s="2"/>
      <c r="F8" s="36"/>
      <c r="G8" s="89"/>
      <c r="H8" s="90"/>
      <c r="I8" s="80"/>
      <c r="J8" s="80"/>
      <c r="K8" s="80"/>
      <c r="L8" s="80"/>
      <c r="M8" s="80"/>
      <c r="N8" s="81"/>
    </row>
    <row r="9" spans="1:16" x14ac:dyDescent="0.15">
      <c r="A9" s="83"/>
      <c r="B9" s="85"/>
      <c r="C9" s="85"/>
      <c r="D9" s="61"/>
      <c r="E9" s="2"/>
      <c r="F9" s="36" t="s">
        <v>18</v>
      </c>
      <c r="G9" s="38" t="s">
        <v>21</v>
      </c>
      <c r="H9" s="39"/>
      <c r="I9" s="42" t="s">
        <v>39</v>
      </c>
      <c r="J9" s="43"/>
      <c r="K9" s="43"/>
      <c r="L9" s="43"/>
      <c r="M9" s="43"/>
      <c r="N9" s="44"/>
    </row>
    <row r="10" spans="1:16" x14ac:dyDescent="0.15">
      <c r="A10" s="65" t="s">
        <v>48</v>
      </c>
      <c r="B10" s="67">
        <v>41</v>
      </c>
      <c r="C10" s="67">
        <f>B8+B10</f>
        <v>127</v>
      </c>
      <c r="D10" s="69">
        <f>C10/B7</f>
        <v>0.79374999999999996</v>
      </c>
      <c r="E10" s="2"/>
      <c r="F10" s="36"/>
      <c r="G10" s="38"/>
      <c r="H10" s="39"/>
      <c r="I10" s="62" t="s">
        <v>40</v>
      </c>
      <c r="J10" s="63"/>
      <c r="K10" s="63"/>
      <c r="L10" s="63"/>
      <c r="M10" s="63"/>
      <c r="N10" s="64"/>
    </row>
    <row r="11" spans="1:16" x14ac:dyDescent="0.15">
      <c r="A11" s="66"/>
      <c r="B11" s="68"/>
      <c r="C11" s="68"/>
      <c r="D11" s="70"/>
      <c r="E11" s="2"/>
      <c r="F11" s="36" t="s">
        <v>19</v>
      </c>
      <c r="G11" s="38" t="s">
        <v>22</v>
      </c>
      <c r="H11" s="39"/>
      <c r="I11" s="42" t="s">
        <v>41</v>
      </c>
      <c r="J11" s="43"/>
      <c r="K11" s="43"/>
      <c r="L11" s="43"/>
      <c r="M11" s="43"/>
      <c r="N11" s="44"/>
    </row>
    <row r="12" spans="1:16" x14ac:dyDescent="0.15">
      <c r="A12" s="5"/>
      <c r="B12" s="5"/>
      <c r="C12" s="5"/>
      <c r="D12" s="5"/>
      <c r="E12" s="2"/>
      <c r="F12" s="36"/>
      <c r="G12" s="38"/>
      <c r="H12" s="39"/>
      <c r="I12" s="62" t="s">
        <v>42</v>
      </c>
      <c r="J12" s="63"/>
      <c r="K12" s="63"/>
      <c r="L12" s="63"/>
      <c r="M12" s="63"/>
      <c r="N12" s="64"/>
    </row>
    <row r="13" spans="1:16" x14ac:dyDescent="0.15">
      <c r="A13" s="5"/>
      <c r="B13" s="5"/>
      <c r="C13" s="5"/>
      <c r="D13" s="5"/>
      <c r="E13" s="2"/>
      <c r="F13" s="36" t="s">
        <v>20</v>
      </c>
      <c r="G13" s="38" t="s">
        <v>23</v>
      </c>
      <c r="H13" s="39"/>
      <c r="I13" s="42" t="s">
        <v>44</v>
      </c>
      <c r="J13" s="43"/>
      <c r="K13" s="43"/>
      <c r="L13" s="43"/>
      <c r="M13" s="43"/>
      <c r="N13" s="44"/>
      <c r="P13" s="19"/>
    </row>
    <row r="14" spans="1:16" x14ac:dyDescent="0.15">
      <c r="A14" s="5"/>
      <c r="B14" s="5"/>
      <c r="C14" s="5"/>
      <c r="D14" s="6"/>
      <c r="E14" s="2"/>
      <c r="F14" s="37"/>
      <c r="G14" s="40"/>
      <c r="H14" s="41"/>
      <c r="I14" s="45" t="s">
        <v>43</v>
      </c>
      <c r="J14" s="46"/>
      <c r="K14" s="46"/>
      <c r="L14" s="46"/>
      <c r="M14" s="46"/>
      <c r="N14" s="47"/>
    </row>
    <row r="15" spans="1:16" x14ac:dyDescent="0.15">
      <c r="A15" s="2"/>
      <c r="B15" s="2"/>
      <c r="C15" s="2"/>
      <c r="D15" s="2"/>
      <c r="E15" s="2"/>
      <c r="F15" s="2"/>
      <c r="G15" s="48" t="s">
        <v>47</v>
      </c>
      <c r="H15" s="48"/>
      <c r="I15" s="48"/>
      <c r="J15" s="48"/>
      <c r="K15" s="48"/>
      <c r="L15" s="48"/>
      <c r="M15" s="48"/>
      <c r="N15" s="48"/>
    </row>
    <row r="16" spans="1:16" x14ac:dyDescent="0.15">
      <c r="A16" s="8" t="s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15">
      <c r="A17" s="49" t="s">
        <v>0</v>
      </c>
      <c r="B17" s="51" t="s">
        <v>1</v>
      </c>
      <c r="C17" s="52"/>
      <c r="D17" s="52"/>
      <c r="E17" s="53"/>
      <c r="F17" s="49" t="s">
        <v>5</v>
      </c>
      <c r="G17" s="57"/>
      <c r="H17" s="29" t="s">
        <v>15</v>
      </c>
      <c r="I17" s="9" t="s">
        <v>6</v>
      </c>
      <c r="J17" s="9" t="s">
        <v>7</v>
      </c>
      <c r="K17" s="21" t="s">
        <v>24</v>
      </c>
      <c r="L17" s="59" t="s">
        <v>28</v>
      </c>
      <c r="M17" s="59"/>
      <c r="N17" s="13" t="s">
        <v>30</v>
      </c>
    </row>
    <row r="18" spans="1:14" x14ac:dyDescent="0.15">
      <c r="A18" s="50"/>
      <c r="B18" s="54"/>
      <c r="C18" s="55"/>
      <c r="D18" s="55"/>
      <c r="E18" s="56"/>
      <c r="F18" s="50"/>
      <c r="G18" s="58"/>
      <c r="H18" s="31"/>
      <c r="I18" s="20" t="s">
        <v>8</v>
      </c>
      <c r="J18" s="20" t="s">
        <v>8</v>
      </c>
      <c r="K18" s="11" t="s">
        <v>25</v>
      </c>
      <c r="L18" s="16" t="s">
        <v>26</v>
      </c>
      <c r="M18" s="14" t="s">
        <v>27</v>
      </c>
      <c r="N18" s="11" t="s">
        <v>29</v>
      </c>
    </row>
    <row r="19" spans="1:14" x14ac:dyDescent="0.15">
      <c r="A19" s="29" t="s">
        <v>48</v>
      </c>
      <c r="B19" s="24" t="s">
        <v>50</v>
      </c>
      <c r="C19" s="25"/>
      <c r="D19" s="32" t="s">
        <v>87</v>
      </c>
      <c r="E19" s="33"/>
      <c r="F19" s="34" t="s">
        <v>88</v>
      </c>
      <c r="G19" s="35"/>
      <c r="H19" s="18">
        <v>1966</v>
      </c>
      <c r="I19" s="22">
        <v>8.44</v>
      </c>
      <c r="J19" s="22">
        <v>4.2</v>
      </c>
      <c r="K19" s="12" t="s">
        <v>31</v>
      </c>
      <c r="L19" s="17" t="s">
        <v>32</v>
      </c>
      <c r="M19" s="15" t="s">
        <v>31</v>
      </c>
      <c r="N19" s="12" t="s">
        <v>89</v>
      </c>
    </row>
    <row r="20" spans="1:14" x14ac:dyDescent="0.15">
      <c r="A20" s="30"/>
      <c r="B20" s="24" t="s">
        <v>51</v>
      </c>
      <c r="C20" s="25"/>
      <c r="D20" s="26" t="s">
        <v>90</v>
      </c>
      <c r="E20" s="27"/>
      <c r="F20" s="34" t="s">
        <v>91</v>
      </c>
      <c r="G20" s="35"/>
      <c r="H20" s="18">
        <v>1992</v>
      </c>
      <c r="I20" s="22">
        <v>5.9</v>
      </c>
      <c r="J20" s="22">
        <v>6.2</v>
      </c>
      <c r="K20" s="12" t="s">
        <v>31</v>
      </c>
      <c r="L20" s="17" t="s">
        <v>32</v>
      </c>
      <c r="M20" s="15" t="s">
        <v>31</v>
      </c>
      <c r="N20" s="12" t="s">
        <v>92</v>
      </c>
    </row>
    <row r="21" spans="1:14" x14ac:dyDescent="0.15">
      <c r="A21" s="30"/>
      <c r="B21" s="24" t="s">
        <v>95</v>
      </c>
      <c r="C21" s="25"/>
      <c r="D21" s="26" t="s">
        <v>246</v>
      </c>
      <c r="E21" s="27"/>
      <c r="F21" s="4" t="s">
        <v>33</v>
      </c>
      <c r="G21" s="7"/>
      <c r="H21" s="18">
        <v>1995</v>
      </c>
      <c r="I21" s="22">
        <v>2.65</v>
      </c>
      <c r="J21" s="22">
        <v>7</v>
      </c>
      <c r="K21" s="12" t="s">
        <v>31</v>
      </c>
      <c r="L21" s="17" t="s">
        <v>32</v>
      </c>
      <c r="M21" s="15" t="s">
        <v>31</v>
      </c>
      <c r="N21" s="12" t="s">
        <v>92</v>
      </c>
    </row>
    <row r="22" spans="1:14" x14ac:dyDescent="0.15">
      <c r="A22" s="30"/>
      <c r="B22" s="24" t="s">
        <v>52</v>
      </c>
      <c r="C22" s="25"/>
      <c r="D22" s="26" t="s">
        <v>93</v>
      </c>
      <c r="E22" s="27"/>
      <c r="F22" s="4" t="s">
        <v>34</v>
      </c>
      <c r="G22" s="7"/>
      <c r="H22" s="18">
        <v>1990</v>
      </c>
      <c r="I22" s="22">
        <v>4.5</v>
      </c>
      <c r="J22" s="22">
        <v>8.85</v>
      </c>
      <c r="K22" s="12" t="s">
        <v>31</v>
      </c>
      <c r="L22" s="17" t="s">
        <v>32</v>
      </c>
      <c r="M22" s="15" t="s">
        <v>31</v>
      </c>
      <c r="N22" s="12" t="s">
        <v>92</v>
      </c>
    </row>
    <row r="23" spans="1:14" x14ac:dyDescent="0.15">
      <c r="A23" s="30"/>
      <c r="B23" s="24" t="s">
        <v>53</v>
      </c>
      <c r="C23" s="25"/>
      <c r="D23" s="26" t="s">
        <v>94</v>
      </c>
      <c r="E23" s="27"/>
      <c r="F23" s="4" t="s">
        <v>35</v>
      </c>
      <c r="G23" s="7"/>
      <c r="H23" s="18">
        <v>1971</v>
      </c>
      <c r="I23" s="22">
        <v>5</v>
      </c>
      <c r="J23" s="22">
        <v>5.7</v>
      </c>
      <c r="K23" s="12" t="s">
        <v>31</v>
      </c>
      <c r="L23" s="17" t="s">
        <v>32</v>
      </c>
      <c r="M23" s="15" t="s">
        <v>31</v>
      </c>
      <c r="N23" s="12" t="s">
        <v>46</v>
      </c>
    </row>
    <row r="24" spans="1:14" x14ac:dyDescent="0.15">
      <c r="A24" s="30"/>
      <c r="B24" s="24" t="s">
        <v>96</v>
      </c>
      <c r="C24" s="25"/>
      <c r="D24" s="26" t="s">
        <v>97</v>
      </c>
      <c r="E24" s="27"/>
      <c r="F24" s="4" t="s">
        <v>98</v>
      </c>
      <c r="G24" s="7"/>
      <c r="H24" s="18">
        <v>1993</v>
      </c>
      <c r="I24" s="22">
        <v>3.2</v>
      </c>
      <c r="J24" s="22">
        <v>7.2</v>
      </c>
      <c r="K24" s="12" t="s">
        <v>31</v>
      </c>
      <c r="L24" s="17" t="s">
        <v>32</v>
      </c>
      <c r="M24" s="15" t="s">
        <v>31</v>
      </c>
      <c r="N24" s="12" t="s">
        <v>92</v>
      </c>
    </row>
    <row r="25" spans="1:14" x14ac:dyDescent="0.15">
      <c r="A25" s="30"/>
      <c r="B25" s="24" t="s">
        <v>100</v>
      </c>
      <c r="C25" s="25"/>
      <c r="D25" s="26" t="s">
        <v>99</v>
      </c>
      <c r="E25" s="27"/>
      <c r="F25" s="4" t="s">
        <v>101</v>
      </c>
      <c r="G25" s="7"/>
      <c r="H25" s="18">
        <v>1993</v>
      </c>
      <c r="I25" s="22">
        <v>3</v>
      </c>
      <c r="J25" s="22">
        <v>6.2</v>
      </c>
      <c r="K25" s="12" t="s">
        <v>31</v>
      </c>
      <c r="L25" s="17" t="s">
        <v>32</v>
      </c>
      <c r="M25" s="15" t="s">
        <v>31</v>
      </c>
      <c r="N25" s="12" t="s">
        <v>45</v>
      </c>
    </row>
    <row r="26" spans="1:14" x14ac:dyDescent="0.15">
      <c r="A26" s="30"/>
      <c r="B26" s="24" t="s">
        <v>54</v>
      </c>
      <c r="C26" s="25"/>
      <c r="D26" s="26" t="s">
        <v>102</v>
      </c>
      <c r="E26" s="27"/>
      <c r="F26" s="4" t="s">
        <v>103</v>
      </c>
      <c r="G26" s="7"/>
      <c r="H26" s="18">
        <v>1972</v>
      </c>
      <c r="I26" s="22">
        <v>8</v>
      </c>
      <c r="J26" s="22">
        <v>5.7</v>
      </c>
      <c r="K26" s="12" t="s">
        <v>31</v>
      </c>
      <c r="L26" s="17" t="s">
        <v>32</v>
      </c>
      <c r="M26" s="15" t="s">
        <v>31</v>
      </c>
      <c r="N26" s="12" t="s">
        <v>89</v>
      </c>
    </row>
    <row r="27" spans="1:14" x14ac:dyDescent="0.15">
      <c r="A27" s="30"/>
      <c r="B27" s="24" t="s">
        <v>55</v>
      </c>
      <c r="C27" s="25"/>
      <c r="D27" s="26" t="s">
        <v>104</v>
      </c>
      <c r="E27" s="27"/>
      <c r="F27" s="4" t="s">
        <v>36</v>
      </c>
      <c r="G27" s="7"/>
      <c r="H27" s="18">
        <v>1966</v>
      </c>
      <c r="I27" s="22">
        <v>4.08</v>
      </c>
      <c r="J27" s="22">
        <v>6.5</v>
      </c>
      <c r="K27" s="12" t="s">
        <v>31</v>
      </c>
      <c r="L27" s="17" t="s">
        <v>32</v>
      </c>
      <c r="M27" s="15" t="s">
        <v>31</v>
      </c>
      <c r="N27" s="12" t="s">
        <v>45</v>
      </c>
    </row>
    <row r="28" spans="1:14" x14ac:dyDescent="0.15">
      <c r="A28" s="30"/>
      <c r="B28" s="24" t="s">
        <v>56</v>
      </c>
      <c r="C28" s="25"/>
      <c r="D28" s="26" t="s">
        <v>105</v>
      </c>
      <c r="E28" s="27"/>
      <c r="F28" s="4" t="s">
        <v>36</v>
      </c>
      <c r="G28" s="7"/>
      <c r="H28" s="18">
        <v>1972</v>
      </c>
      <c r="I28" s="22">
        <v>4.5599999999999996</v>
      </c>
      <c r="J28" s="22">
        <v>6.5</v>
      </c>
      <c r="K28" s="12" t="s">
        <v>31</v>
      </c>
      <c r="L28" s="17" t="s">
        <v>32</v>
      </c>
      <c r="M28" s="15" t="s">
        <v>31</v>
      </c>
      <c r="N28" s="12" t="s">
        <v>92</v>
      </c>
    </row>
    <row r="29" spans="1:14" x14ac:dyDescent="0.15">
      <c r="A29" s="30"/>
      <c r="B29" s="24" t="s">
        <v>57</v>
      </c>
      <c r="C29" s="25"/>
      <c r="D29" s="26" t="s">
        <v>106</v>
      </c>
      <c r="E29" s="27"/>
      <c r="F29" s="4" t="s">
        <v>36</v>
      </c>
      <c r="G29" s="7"/>
      <c r="H29" s="18">
        <v>1792</v>
      </c>
      <c r="I29" s="22">
        <v>3.45</v>
      </c>
      <c r="J29" s="22">
        <v>6.5</v>
      </c>
      <c r="K29" s="12" t="s">
        <v>31</v>
      </c>
      <c r="L29" s="17" t="s">
        <v>32</v>
      </c>
      <c r="M29" s="15" t="s">
        <v>31</v>
      </c>
      <c r="N29" s="12" t="s">
        <v>45</v>
      </c>
    </row>
    <row r="30" spans="1:14" x14ac:dyDescent="0.15">
      <c r="A30" s="30"/>
      <c r="B30" s="24" t="s">
        <v>58</v>
      </c>
      <c r="C30" s="25"/>
      <c r="D30" s="26" t="s">
        <v>107</v>
      </c>
      <c r="E30" s="27"/>
      <c r="F30" s="4" t="s">
        <v>108</v>
      </c>
      <c r="G30" s="7"/>
      <c r="H30" s="18">
        <v>1982</v>
      </c>
      <c r="I30" s="22">
        <v>3.51</v>
      </c>
      <c r="J30" s="22">
        <v>9</v>
      </c>
      <c r="K30" s="12" t="s">
        <v>31</v>
      </c>
      <c r="L30" s="17" t="s">
        <v>32</v>
      </c>
      <c r="M30" s="15" t="s">
        <v>31</v>
      </c>
      <c r="N30" s="12" t="s">
        <v>92</v>
      </c>
    </row>
    <row r="31" spans="1:14" x14ac:dyDescent="0.15">
      <c r="A31" s="30"/>
      <c r="B31" s="24" t="s">
        <v>59</v>
      </c>
      <c r="C31" s="25"/>
      <c r="D31" s="26" t="s">
        <v>109</v>
      </c>
      <c r="E31" s="27"/>
      <c r="F31" s="4" t="s">
        <v>110</v>
      </c>
      <c r="G31" s="7"/>
      <c r="H31" s="18">
        <v>1990</v>
      </c>
      <c r="I31" s="22">
        <v>5.0599999999999996</v>
      </c>
      <c r="J31" s="22">
        <v>9.8000000000000007</v>
      </c>
      <c r="K31" s="12" t="s">
        <v>31</v>
      </c>
      <c r="L31" s="17" t="s">
        <v>32</v>
      </c>
      <c r="M31" s="15" t="s">
        <v>31</v>
      </c>
      <c r="N31" s="12" t="s">
        <v>92</v>
      </c>
    </row>
    <row r="32" spans="1:14" x14ac:dyDescent="0.15">
      <c r="A32" s="30"/>
      <c r="B32" s="24" t="s">
        <v>60</v>
      </c>
      <c r="C32" s="25"/>
      <c r="D32" s="26" t="s">
        <v>111</v>
      </c>
      <c r="E32" s="27"/>
      <c r="F32" s="4" t="s">
        <v>116</v>
      </c>
      <c r="G32" s="7"/>
      <c r="H32" s="18">
        <v>1995</v>
      </c>
      <c r="I32" s="22">
        <v>3.4</v>
      </c>
      <c r="J32" s="22">
        <v>9</v>
      </c>
      <c r="K32" s="12" t="s">
        <v>31</v>
      </c>
      <c r="L32" s="17" t="s">
        <v>32</v>
      </c>
      <c r="M32" s="15" t="s">
        <v>31</v>
      </c>
      <c r="N32" s="12" t="s">
        <v>112</v>
      </c>
    </row>
    <row r="33" spans="1:14" x14ac:dyDescent="0.15">
      <c r="A33" s="30"/>
      <c r="B33" s="24" t="s">
        <v>61</v>
      </c>
      <c r="C33" s="25"/>
      <c r="D33" s="26" t="s">
        <v>113</v>
      </c>
      <c r="E33" s="27"/>
      <c r="F33" s="4" t="s">
        <v>117</v>
      </c>
      <c r="G33" s="7"/>
      <c r="H33" s="18">
        <v>1972</v>
      </c>
      <c r="I33" s="22">
        <v>6.3</v>
      </c>
      <c r="J33" s="22">
        <v>7.6</v>
      </c>
      <c r="K33" s="12" t="s">
        <v>31</v>
      </c>
      <c r="L33" s="17" t="s">
        <v>32</v>
      </c>
      <c r="M33" s="15" t="s">
        <v>31</v>
      </c>
      <c r="N33" s="12" t="s">
        <v>46</v>
      </c>
    </row>
    <row r="34" spans="1:14" x14ac:dyDescent="0.15">
      <c r="A34" s="30"/>
      <c r="B34" s="24" t="s">
        <v>62</v>
      </c>
      <c r="C34" s="25"/>
      <c r="D34" s="26" t="s">
        <v>114</v>
      </c>
      <c r="E34" s="27"/>
      <c r="F34" s="24" t="s">
        <v>117</v>
      </c>
      <c r="G34" s="28"/>
      <c r="H34" s="18">
        <v>1995</v>
      </c>
      <c r="I34" s="22">
        <v>3.4</v>
      </c>
      <c r="J34" s="22">
        <v>9</v>
      </c>
      <c r="K34" s="12" t="s">
        <v>31</v>
      </c>
      <c r="L34" s="17" t="s">
        <v>32</v>
      </c>
      <c r="M34" s="15" t="s">
        <v>31</v>
      </c>
      <c r="N34" s="12" t="s">
        <v>92</v>
      </c>
    </row>
    <row r="35" spans="1:14" x14ac:dyDescent="0.15">
      <c r="A35" s="30"/>
      <c r="B35" s="24" t="s">
        <v>63</v>
      </c>
      <c r="C35" s="25"/>
      <c r="D35" s="26" t="s">
        <v>115</v>
      </c>
      <c r="E35" s="27"/>
      <c r="F35" s="24" t="s">
        <v>118</v>
      </c>
      <c r="G35" s="28"/>
      <c r="H35" s="18">
        <v>1989</v>
      </c>
      <c r="I35" s="22">
        <v>5.6</v>
      </c>
      <c r="J35" s="22">
        <v>8.3000000000000007</v>
      </c>
      <c r="K35" s="12" t="s">
        <v>31</v>
      </c>
      <c r="L35" s="17" t="s">
        <v>32</v>
      </c>
      <c r="M35" s="15" t="s">
        <v>31</v>
      </c>
      <c r="N35" s="12" t="s">
        <v>92</v>
      </c>
    </row>
    <row r="36" spans="1:14" x14ac:dyDescent="0.15">
      <c r="A36" s="30"/>
      <c r="B36" s="24" t="s">
        <v>64</v>
      </c>
      <c r="C36" s="25"/>
      <c r="D36" s="26" t="s">
        <v>119</v>
      </c>
      <c r="E36" s="27"/>
      <c r="F36" s="24" t="s">
        <v>120</v>
      </c>
      <c r="G36" s="28"/>
      <c r="H36" s="18">
        <v>1988</v>
      </c>
      <c r="I36" s="22">
        <v>5.83</v>
      </c>
      <c r="J36" s="22">
        <v>8.1999999999999993</v>
      </c>
      <c r="K36" s="12" t="s">
        <v>31</v>
      </c>
      <c r="L36" s="17" t="s">
        <v>32</v>
      </c>
      <c r="M36" s="15" t="s">
        <v>31</v>
      </c>
      <c r="N36" s="12" t="s">
        <v>46</v>
      </c>
    </row>
    <row r="37" spans="1:14" x14ac:dyDescent="0.15">
      <c r="A37" s="30"/>
      <c r="B37" s="24" t="s">
        <v>65</v>
      </c>
      <c r="C37" s="25"/>
      <c r="D37" s="26" t="s">
        <v>121</v>
      </c>
      <c r="E37" s="27"/>
      <c r="F37" s="4" t="s">
        <v>122</v>
      </c>
      <c r="G37" s="7"/>
      <c r="H37" s="18">
        <v>1992</v>
      </c>
      <c r="I37" s="22">
        <v>6.33</v>
      </c>
      <c r="J37" s="22">
        <v>8.6999999999999993</v>
      </c>
      <c r="K37" s="12" t="s">
        <v>31</v>
      </c>
      <c r="L37" s="17" t="s">
        <v>32</v>
      </c>
      <c r="M37" s="15" t="s">
        <v>31</v>
      </c>
      <c r="N37" s="12" t="s">
        <v>45</v>
      </c>
    </row>
    <row r="38" spans="1:14" x14ac:dyDescent="0.15">
      <c r="A38" s="30"/>
      <c r="B38" s="24" t="s">
        <v>66</v>
      </c>
      <c r="C38" s="25"/>
      <c r="D38" s="26" t="s">
        <v>123</v>
      </c>
      <c r="E38" s="27"/>
      <c r="F38" s="4" t="s">
        <v>122</v>
      </c>
      <c r="G38" s="7"/>
      <c r="H38" s="18">
        <v>1993</v>
      </c>
      <c r="I38" s="22">
        <v>3</v>
      </c>
      <c r="J38" s="22">
        <v>8.6999999999999993</v>
      </c>
      <c r="K38" s="12" t="s">
        <v>31</v>
      </c>
      <c r="L38" s="17" t="s">
        <v>32</v>
      </c>
      <c r="M38" s="15" t="s">
        <v>31</v>
      </c>
      <c r="N38" s="12" t="s">
        <v>92</v>
      </c>
    </row>
    <row r="39" spans="1:14" x14ac:dyDescent="0.15">
      <c r="A39" s="30"/>
      <c r="B39" s="24" t="s">
        <v>67</v>
      </c>
      <c r="C39" s="25"/>
      <c r="D39" s="26" t="s">
        <v>124</v>
      </c>
      <c r="E39" s="27"/>
      <c r="F39" s="4" t="s">
        <v>125</v>
      </c>
      <c r="G39" s="7"/>
      <c r="H39" s="18">
        <v>1975</v>
      </c>
      <c r="I39" s="22">
        <v>2.5</v>
      </c>
      <c r="J39" s="22">
        <v>5.5</v>
      </c>
      <c r="K39" s="12" t="s">
        <v>31</v>
      </c>
      <c r="L39" s="17" t="s">
        <v>32</v>
      </c>
      <c r="M39" s="15" t="s">
        <v>31</v>
      </c>
      <c r="N39" s="12" t="s">
        <v>112</v>
      </c>
    </row>
    <row r="40" spans="1:14" x14ac:dyDescent="0.15">
      <c r="A40" s="30"/>
      <c r="B40" s="24" t="s">
        <v>68</v>
      </c>
      <c r="C40" s="25"/>
      <c r="D40" s="26" t="s">
        <v>126</v>
      </c>
      <c r="E40" s="27"/>
      <c r="F40" s="4" t="s">
        <v>127</v>
      </c>
      <c r="G40" s="7"/>
      <c r="H40" s="18">
        <v>1992</v>
      </c>
      <c r="I40" s="22">
        <v>22.2</v>
      </c>
      <c r="J40" s="22">
        <v>5.5</v>
      </c>
      <c r="K40" s="12" t="s">
        <v>31</v>
      </c>
      <c r="L40" s="17" t="s">
        <v>32</v>
      </c>
      <c r="M40" s="15" t="s">
        <v>31</v>
      </c>
      <c r="N40" s="12" t="s">
        <v>92</v>
      </c>
    </row>
    <row r="41" spans="1:14" x14ac:dyDescent="0.15">
      <c r="A41" s="30"/>
      <c r="B41" s="24" t="s">
        <v>69</v>
      </c>
      <c r="C41" s="25"/>
      <c r="D41" s="26" t="s">
        <v>128</v>
      </c>
      <c r="E41" s="27"/>
      <c r="F41" s="4" t="s">
        <v>129</v>
      </c>
      <c r="G41" s="7"/>
      <c r="H41" s="18">
        <v>2000</v>
      </c>
      <c r="I41" s="22">
        <v>6.42</v>
      </c>
      <c r="J41" s="22">
        <v>5.38</v>
      </c>
      <c r="K41" s="12" t="s">
        <v>31</v>
      </c>
      <c r="L41" s="17" t="s">
        <v>32</v>
      </c>
      <c r="M41" s="15" t="s">
        <v>31</v>
      </c>
      <c r="N41" s="12" t="s">
        <v>45</v>
      </c>
    </row>
    <row r="42" spans="1:14" x14ac:dyDescent="0.15">
      <c r="A42" s="30"/>
      <c r="B42" s="24" t="s">
        <v>70</v>
      </c>
      <c r="C42" s="25"/>
      <c r="D42" s="26" t="s">
        <v>130</v>
      </c>
      <c r="E42" s="27"/>
      <c r="F42" s="24" t="s">
        <v>129</v>
      </c>
      <c r="G42" s="28"/>
      <c r="H42" s="18">
        <v>2006</v>
      </c>
      <c r="I42" s="22">
        <v>2.4</v>
      </c>
      <c r="J42" s="22">
        <v>5</v>
      </c>
      <c r="K42" s="12" t="s">
        <v>31</v>
      </c>
      <c r="L42" s="17" t="s">
        <v>32</v>
      </c>
      <c r="M42" s="15" t="s">
        <v>31</v>
      </c>
      <c r="N42" s="12" t="s">
        <v>92</v>
      </c>
    </row>
    <row r="43" spans="1:14" x14ac:dyDescent="0.15">
      <c r="A43" s="30"/>
      <c r="B43" s="24" t="s">
        <v>71</v>
      </c>
      <c r="C43" s="25"/>
      <c r="D43" s="26" t="s">
        <v>131</v>
      </c>
      <c r="E43" s="27"/>
      <c r="F43" s="24" t="s">
        <v>129</v>
      </c>
      <c r="G43" s="28"/>
      <c r="H43" s="18">
        <v>1976</v>
      </c>
      <c r="I43" s="22">
        <v>3.7</v>
      </c>
      <c r="J43" s="22">
        <v>5.0999999999999996</v>
      </c>
      <c r="K43" s="12" t="s">
        <v>31</v>
      </c>
      <c r="L43" s="17" t="s">
        <v>32</v>
      </c>
      <c r="M43" s="15" t="s">
        <v>31</v>
      </c>
      <c r="N43" s="12" t="s">
        <v>92</v>
      </c>
    </row>
    <row r="44" spans="1:14" x14ac:dyDescent="0.15">
      <c r="A44" s="30"/>
      <c r="B44" s="24" t="s">
        <v>72</v>
      </c>
      <c r="C44" s="25"/>
      <c r="D44" s="26" t="s">
        <v>132</v>
      </c>
      <c r="E44" s="27"/>
      <c r="F44" s="24" t="s">
        <v>129</v>
      </c>
      <c r="G44" s="28"/>
      <c r="H44" s="18">
        <v>1977</v>
      </c>
      <c r="I44" s="22">
        <v>4.5</v>
      </c>
      <c r="J44" s="22">
        <v>5.6</v>
      </c>
      <c r="K44" s="12" t="s">
        <v>31</v>
      </c>
      <c r="L44" s="17" t="s">
        <v>32</v>
      </c>
      <c r="M44" s="15" t="s">
        <v>31</v>
      </c>
      <c r="N44" s="12" t="s">
        <v>89</v>
      </c>
    </row>
    <row r="45" spans="1:14" x14ac:dyDescent="0.15">
      <c r="A45" s="30"/>
      <c r="B45" s="24" t="s">
        <v>73</v>
      </c>
      <c r="C45" s="25"/>
      <c r="D45" s="26" t="s">
        <v>133</v>
      </c>
      <c r="E45" s="27"/>
      <c r="F45" s="24" t="s">
        <v>134</v>
      </c>
      <c r="G45" s="28"/>
      <c r="H45" s="18">
        <v>1999</v>
      </c>
      <c r="I45" s="22">
        <v>5.93</v>
      </c>
      <c r="J45" s="22">
        <v>6.85</v>
      </c>
      <c r="K45" s="12" t="s">
        <v>31</v>
      </c>
      <c r="L45" s="17" t="s">
        <v>32</v>
      </c>
      <c r="M45" s="15" t="s">
        <v>31</v>
      </c>
      <c r="N45" s="12" t="s">
        <v>92</v>
      </c>
    </row>
    <row r="46" spans="1:14" x14ac:dyDescent="0.15">
      <c r="A46" s="30"/>
      <c r="B46" s="24" t="s">
        <v>74</v>
      </c>
      <c r="C46" s="25"/>
      <c r="D46" s="26" t="s">
        <v>135</v>
      </c>
      <c r="E46" s="27"/>
      <c r="F46" s="24" t="s">
        <v>134</v>
      </c>
      <c r="G46" s="28"/>
      <c r="H46" s="18">
        <v>1999</v>
      </c>
      <c r="I46" s="22">
        <v>3.4</v>
      </c>
      <c r="J46" s="22">
        <v>7</v>
      </c>
      <c r="K46" s="12" t="s">
        <v>31</v>
      </c>
      <c r="L46" s="17" t="s">
        <v>32</v>
      </c>
      <c r="M46" s="15" t="s">
        <v>31</v>
      </c>
      <c r="N46" s="12" t="s">
        <v>45</v>
      </c>
    </row>
    <row r="47" spans="1:14" x14ac:dyDescent="0.15">
      <c r="A47" s="30"/>
      <c r="B47" s="24" t="s">
        <v>75</v>
      </c>
      <c r="C47" s="25"/>
      <c r="D47" s="26" t="s">
        <v>136</v>
      </c>
      <c r="E47" s="27"/>
      <c r="F47" s="24" t="s">
        <v>134</v>
      </c>
      <c r="G47" s="28"/>
      <c r="H47" s="18">
        <v>1999</v>
      </c>
      <c r="I47" s="22">
        <v>5.55</v>
      </c>
      <c r="J47" s="22">
        <v>6.5</v>
      </c>
      <c r="K47" s="12" t="s">
        <v>31</v>
      </c>
      <c r="L47" s="17" t="s">
        <v>32</v>
      </c>
      <c r="M47" s="15" t="s">
        <v>31</v>
      </c>
      <c r="N47" s="12" t="s">
        <v>92</v>
      </c>
    </row>
    <row r="48" spans="1:14" x14ac:dyDescent="0.15">
      <c r="A48" s="30"/>
      <c r="B48" s="24" t="s">
        <v>76</v>
      </c>
      <c r="C48" s="25"/>
      <c r="D48" s="26" t="s">
        <v>137</v>
      </c>
      <c r="E48" s="27"/>
      <c r="F48" s="24" t="s">
        <v>138</v>
      </c>
      <c r="G48" s="28"/>
      <c r="H48" s="18">
        <v>1959</v>
      </c>
      <c r="I48" s="22">
        <v>3.7</v>
      </c>
      <c r="J48" s="22">
        <v>4.2</v>
      </c>
      <c r="K48" s="12" t="s">
        <v>31</v>
      </c>
      <c r="L48" s="17" t="s">
        <v>32</v>
      </c>
      <c r="M48" s="15" t="s">
        <v>31</v>
      </c>
      <c r="N48" s="12" t="s">
        <v>45</v>
      </c>
    </row>
    <row r="49" spans="1:14" x14ac:dyDescent="0.15">
      <c r="A49" s="30"/>
      <c r="B49" s="24" t="s">
        <v>77</v>
      </c>
      <c r="C49" s="25"/>
      <c r="D49" s="26" t="s">
        <v>139</v>
      </c>
      <c r="E49" s="27"/>
      <c r="F49" s="24" t="s">
        <v>140</v>
      </c>
      <c r="G49" s="28"/>
      <c r="H49" s="18">
        <v>2000</v>
      </c>
      <c r="I49" s="22">
        <v>20.2</v>
      </c>
      <c r="J49" s="22">
        <v>5.2</v>
      </c>
      <c r="K49" s="12" t="s">
        <v>31</v>
      </c>
      <c r="L49" s="17" t="s">
        <v>32</v>
      </c>
      <c r="M49" s="15" t="s">
        <v>31</v>
      </c>
      <c r="N49" s="12" t="s">
        <v>92</v>
      </c>
    </row>
    <row r="50" spans="1:14" x14ac:dyDescent="0.15">
      <c r="A50" s="30"/>
      <c r="B50" s="24" t="s">
        <v>78</v>
      </c>
      <c r="C50" s="25"/>
      <c r="D50" s="26" t="s">
        <v>141</v>
      </c>
      <c r="E50" s="27"/>
      <c r="F50" s="24" t="s">
        <v>142</v>
      </c>
      <c r="G50" s="28"/>
      <c r="H50" s="18">
        <v>1965</v>
      </c>
      <c r="I50" s="22">
        <v>8.5</v>
      </c>
      <c r="J50" s="22">
        <v>5</v>
      </c>
      <c r="K50" s="12" t="s">
        <v>31</v>
      </c>
      <c r="L50" s="17" t="s">
        <v>32</v>
      </c>
      <c r="M50" s="15" t="s">
        <v>31</v>
      </c>
      <c r="N50" s="12" t="s">
        <v>92</v>
      </c>
    </row>
    <row r="51" spans="1:14" x14ac:dyDescent="0.15">
      <c r="A51" s="30"/>
      <c r="B51" s="24" t="s">
        <v>79</v>
      </c>
      <c r="C51" s="25"/>
      <c r="D51" s="26" t="s">
        <v>143</v>
      </c>
      <c r="E51" s="27"/>
      <c r="F51" s="24" t="s">
        <v>144</v>
      </c>
      <c r="G51" s="28"/>
      <c r="H51" s="18">
        <v>1995</v>
      </c>
      <c r="I51" s="22">
        <v>7.34</v>
      </c>
      <c r="J51" s="22">
        <v>8.6999999999999993</v>
      </c>
      <c r="K51" s="12" t="s">
        <v>31</v>
      </c>
      <c r="L51" s="17" t="s">
        <v>32</v>
      </c>
      <c r="M51" s="15" t="s">
        <v>31</v>
      </c>
      <c r="N51" s="12" t="s">
        <v>46</v>
      </c>
    </row>
    <row r="52" spans="1:14" x14ac:dyDescent="0.15">
      <c r="A52" s="30"/>
      <c r="B52" s="24" t="s">
        <v>80</v>
      </c>
      <c r="C52" s="25"/>
      <c r="D52" s="26" t="s">
        <v>145</v>
      </c>
      <c r="E52" s="27"/>
      <c r="F52" s="24" t="s">
        <v>146</v>
      </c>
      <c r="G52" s="28"/>
      <c r="H52" s="18">
        <v>1965</v>
      </c>
      <c r="I52" s="22">
        <v>5.95</v>
      </c>
      <c r="J52" s="22">
        <v>4.5999999999999996</v>
      </c>
      <c r="K52" s="12" t="s">
        <v>31</v>
      </c>
      <c r="L52" s="17" t="s">
        <v>32</v>
      </c>
      <c r="M52" s="15" t="s">
        <v>31</v>
      </c>
      <c r="N52" s="12" t="s">
        <v>46</v>
      </c>
    </row>
    <row r="53" spans="1:14" x14ac:dyDescent="0.15">
      <c r="A53" s="30"/>
      <c r="B53" s="24" t="s">
        <v>81</v>
      </c>
      <c r="C53" s="25"/>
      <c r="D53" s="26" t="s">
        <v>147</v>
      </c>
      <c r="E53" s="27"/>
      <c r="F53" s="24" t="s">
        <v>148</v>
      </c>
      <c r="G53" s="28"/>
      <c r="H53" s="18">
        <v>1989</v>
      </c>
      <c r="I53" s="22">
        <v>3.6</v>
      </c>
      <c r="J53" s="22">
        <v>12.5</v>
      </c>
      <c r="K53" s="12" t="s">
        <v>31</v>
      </c>
      <c r="L53" s="17" t="s">
        <v>32</v>
      </c>
      <c r="M53" s="15" t="s">
        <v>31</v>
      </c>
      <c r="N53" s="12" t="s">
        <v>45</v>
      </c>
    </row>
    <row r="54" spans="1:14" x14ac:dyDescent="0.15">
      <c r="A54" s="30"/>
      <c r="B54" s="24" t="s">
        <v>82</v>
      </c>
      <c r="C54" s="25"/>
      <c r="D54" s="26" t="s">
        <v>149</v>
      </c>
      <c r="E54" s="27"/>
      <c r="F54" s="24" t="s">
        <v>150</v>
      </c>
      <c r="G54" s="28"/>
      <c r="H54" s="18">
        <v>1978</v>
      </c>
      <c r="I54" s="22">
        <v>3.8</v>
      </c>
      <c r="J54" s="22">
        <v>7.2</v>
      </c>
      <c r="K54" s="12" t="s">
        <v>31</v>
      </c>
      <c r="L54" s="17" t="s">
        <v>32</v>
      </c>
      <c r="M54" s="15" t="s">
        <v>31</v>
      </c>
      <c r="N54" s="12" t="s">
        <v>92</v>
      </c>
    </row>
    <row r="55" spans="1:14" x14ac:dyDescent="0.15">
      <c r="A55" s="30"/>
      <c r="B55" s="24" t="s">
        <v>82</v>
      </c>
      <c r="C55" s="25"/>
      <c r="D55" s="26" t="s">
        <v>149</v>
      </c>
      <c r="E55" s="27"/>
      <c r="F55" s="24" t="s">
        <v>150</v>
      </c>
      <c r="G55" s="28"/>
      <c r="H55" s="18">
        <v>1978</v>
      </c>
      <c r="I55" s="22">
        <v>5.0999999999999996</v>
      </c>
      <c r="J55" s="22">
        <v>7.2</v>
      </c>
      <c r="K55" s="12" t="s">
        <v>31</v>
      </c>
      <c r="L55" s="17" t="s">
        <v>32</v>
      </c>
      <c r="M55" s="15" t="s">
        <v>31</v>
      </c>
      <c r="N55" s="12" t="s">
        <v>92</v>
      </c>
    </row>
    <row r="56" spans="1:14" x14ac:dyDescent="0.15">
      <c r="A56" s="30"/>
      <c r="B56" s="24" t="s">
        <v>83</v>
      </c>
      <c r="C56" s="25"/>
      <c r="D56" s="26" t="s">
        <v>151</v>
      </c>
      <c r="E56" s="27"/>
      <c r="F56" s="4" t="s">
        <v>152</v>
      </c>
      <c r="G56" s="7"/>
      <c r="H56" s="18">
        <v>2006</v>
      </c>
      <c r="I56" s="22">
        <v>11.75</v>
      </c>
      <c r="J56" s="22">
        <v>8.6999999999999993</v>
      </c>
      <c r="K56" s="12" t="s">
        <v>31</v>
      </c>
      <c r="L56" s="17" t="s">
        <v>32</v>
      </c>
      <c r="M56" s="15" t="s">
        <v>31</v>
      </c>
      <c r="N56" s="12" t="s">
        <v>92</v>
      </c>
    </row>
    <row r="57" spans="1:14" x14ac:dyDescent="0.15">
      <c r="A57" s="30"/>
      <c r="B57" s="24" t="s">
        <v>84</v>
      </c>
      <c r="C57" s="25"/>
      <c r="D57" s="26" t="s">
        <v>151</v>
      </c>
      <c r="E57" s="27"/>
      <c r="F57" s="4" t="s">
        <v>153</v>
      </c>
      <c r="G57" s="7"/>
      <c r="H57" s="18">
        <v>1999</v>
      </c>
      <c r="I57" s="22">
        <v>14.4</v>
      </c>
      <c r="J57" s="22">
        <v>4.3</v>
      </c>
      <c r="K57" s="12" t="s">
        <v>31</v>
      </c>
      <c r="L57" s="17" t="s">
        <v>32</v>
      </c>
      <c r="M57" s="15" t="s">
        <v>31</v>
      </c>
      <c r="N57" s="12" t="s">
        <v>92</v>
      </c>
    </row>
    <row r="58" spans="1:14" x14ac:dyDescent="0.15">
      <c r="A58" s="30"/>
      <c r="B58" s="24" t="s">
        <v>85</v>
      </c>
      <c r="C58" s="25"/>
      <c r="D58" s="26" t="s">
        <v>154</v>
      </c>
      <c r="E58" s="27"/>
      <c r="F58" s="4" t="s">
        <v>152</v>
      </c>
      <c r="G58" s="7"/>
      <c r="H58" s="18">
        <v>1972</v>
      </c>
      <c r="I58" s="22">
        <v>3.6</v>
      </c>
      <c r="J58" s="22">
        <v>11.6</v>
      </c>
      <c r="K58" s="12" t="s">
        <v>31</v>
      </c>
      <c r="L58" s="17" t="s">
        <v>32</v>
      </c>
      <c r="M58" s="15" t="s">
        <v>31</v>
      </c>
      <c r="N58" s="12" t="s">
        <v>92</v>
      </c>
    </row>
    <row r="59" spans="1:14" x14ac:dyDescent="0.15">
      <c r="A59" s="31"/>
      <c r="B59" s="24" t="s">
        <v>86</v>
      </c>
      <c r="C59" s="25"/>
      <c r="D59" s="26" t="s">
        <v>155</v>
      </c>
      <c r="E59" s="27"/>
      <c r="F59" s="24" t="s">
        <v>156</v>
      </c>
      <c r="G59" s="28"/>
      <c r="H59" s="18">
        <v>2008</v>
      </c>
      <c r="I59" s="22">
        <v>8.06</v>
      </c>
      <c r="J59" s="22">
        <v>8.1999999999999993</v>
      </c>
      <c r="K59" s="12" t="s">
        <v>31</v>
      </c>
      <c r="L59" s="17" t="s">
        <v>32</v>
      </c>
      <c r="M59" s="15" t="s">
        <v>31</v>
      </c>
      <c r="N59" s="12" t="s">
        <v>92</v>
      </c>
    </row>
  </sheetData>
  <mergeCells count="136">
    <mergeCell ref="L3:N3"/>
    <mergeCell ref="A6:B6"/>
    <mergeCell ref="F6:H6"/>
    <mergeCell ref="I6:N6"/>
    <mergeCell ref="F7:F8"/>
    <mergeCell ref="G7:H8"/>
    <mergeCell ref="I7:N8"/>
    <mergeCell ref="A8:A9"/>
    <mergeCell ref="B8:B9"/>
    <mergeCell ref="C8:C9"/>
    <mergeCell ref="I13:N13"/>
    <mergeCell ref="I14:N14"/>
    <mergeCell ref="G15:N15"/>
    <mergeCell ref="A17:A18"/>
    <mergeCell ref="B17:E18"/>
    <mergeCell ref="F17:G18"/>
    <mergeCell ref="H17:H18"/>
    <mergeCell ref="L17:M17"/>
    <mergeCell ref="D8:D9"/>
    <mergeCell ref="F9:F10"/>
    <mergeCell ref="G9:H10"/>
    <mergeCell ref="I9:N9"/>
    <mergeCell ref="I10:N10"/>
    <mergeCell ref="F11:F12"/>
    <mergeCell ref="G11:H12"/>
    <mergeCell ref="I11:N11"/>
    <mergeCell ref="I12:N12"/>
    <mergeCell ref="A10:A11"/>
    <mergeCell ref="B10:B11"/>
    <mergeCell ref="C10:C11"/>
    <mergeCell ref="D10:D11"/>
    <mergeCell ref="F19:G19"/>
    <mergeCell ref="B20:C20"/>
    <mergeCell ref="D20:E20"/>
    <mergeCell ref="F20:G20"/>
    <mergeCell ref="B21:C21"/>
    <mergeCell ref="D21:E21"/>
    <mergeCell ref="B22:C22"/>
    <mergeCell ref="F13:F14"/>
    <mergeCell ref="G13:H14"/>
    <mergeCell ref="D22:E22"/>
    <mergeCell ref="B23:C23"/>
    <mergeCell ref="D23:E23"/>
    <mergeCell ref="B24:C24"/>
    <mergeCell ref="D24:E24"/>
    <mergeCell ref="B25:C25"/>
    <mergeCell ref="D25:E25"/>
    <mergeCell ref="A19:A59"/>
    <mergeCell ref="B19:C19"/>
    <mergeCell ref="D19:E19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40:C40"/>
    <mergeCell ref="D40:E40"/>
    <mergeCell ref="B41:C41"/>
    <mergeCell ref="F34:G34"/>
    <mergeCell ref="B35:C35"/>
    <mergeCell ref="D35:E35"/>
    <mergeCell ref="F35:G35"/>
    <mergeCell ref="B36:C36"/>
    <mergeCell ref="D36:E36"/>
    <mergeCell ref="F36:G36"/>
    <mergeCell ref="B32:C32"/>
    <mergeCell ref="D32:E32"/>
    <mergeCell ref="B33:C33"/>
    <mergeCell ref="D33:E33"/>
    <mergeCell ref="B34:C34"/>
    <mergeCell ref="D34:E34"/>
    <mergeCell ref="D41:E41"/>
    <mergeCell ref="B42:C42"/>
    <mergeCell ref="D42:E42"/>
    <mergeCell ref="B37:C37"/>
    <mergeCell ref="D37:E37"/>
    <mergeCell ref="B38:C38"/>
    <mergeCell ref="D38:E38"/>
    <mergeCell ref="B39:C39"/>
    <mergeCell ref="D39:E39"/>
    <mergeCell ref="B45:C45"/>
    <mergeCell ref="D45:E45"/>
    <mergeCell ref="F45:G45"/>
    <mergeCell ref="B46:C46"/>
    <mergeCell ref="D46:E46"/>
    <mergeCell ref="F46:G46"/>
    <mergeCell ref="F42:G42"/>
    <mergeCell ref="B43:C43"/>
    <mergeCell ref="D43:E43"/>
    <mergeCell ref="F43:G43"/>
    <mergeCell ref="B44:C44"/>
    <mergeCell ref="D44:E44"/>
    <mergeCell ref="F44:G44"/>
    <mergeCell ref="B49:C49"/>
    <mergeCell ref="D49:E49"/>
    <mergeCell ref="F49:G49"/>
    <mergeCell ref="B50:C50"/>
    <mergeCell ref="D50:E50"/>
    <mergeCell ref="F50:G50"/>
    <mergeCell ref="B47:C47"/>
    <mergeCell ref="D47:E47"/>
    <mergeCell ref="F47:G47"/>
    <mergeCell ref="B48:C48"/>
    <mergeCell ref="D48:E48"/>
    <mergeCell ref="F48:G48"/>
    <mergeCell ref="B51:C51"/>
    <mergeCell ref="D51:E51"/>
    <mergeCell ref="F51:G51"/>
    <mergeCell ref="B52:C52"/>
    <mergeCell ref="D52:E52"/>
    <mergeCell ref="F52:G52"/>
    <mergeCell ref="F55:G55"/>
    <mergeCell ref="B55:C55"/>
    <mergeCell ref="D55:E55"/>
    <mergeCell ref="B58:C58"/>
    <mergeCell ref="D58:E58"/>
    <mergeCell ref="B59:C59"/>
    <mergeCell ref="D59:E59"/>
    <mergeCell ref="F59:G59"/>
    <mergeCell ref="D57:E57"/>
    <mergeCell ref="B53:C53"/>
    <mergeCell ref="D53:E53"/>
    <mergeCell ref="F53:G53"/>
    <mergeCell ref="B54:C54"/>
    <mergeCell ref="D54:E54"/>
    <mergeCell ref="F54:G54"/>
    <mergeCell ref="B56:C56"/>
    <mergeCell ref="D56:E56"/>
    <mergeCell ref="B57:C57"/>
  </mergeCells>
  <phoneticPr fontId="1"/>
  <pageMargins left="0.78740157480314965" right="0.19685039370078741" top="0.39370078740157483" bottom="0.39370078740157483" header="0.31496062992125984" footer="0.31496062992125984"/>
  <pageSetup paperSize="9" orientation="portrait" horizontalDpi="300" verticalDpi="300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view="pageBreakPreview" zoomScale="90" zoomScaleNormal="120" zoomScaleSheetLayoutView="90" workbookViewId="0">
      <pane ySplit="18" topLeftCell="A19" activePane="bottomLeft" state="frozen"/>
      <selection pane="bottomLeft" activeCell="G9" sqref="G9:H10"/>
    </sheetView>
  </sheetViews>
  <sheetFormatPr defaultRowHeight="13.5" x14ac:dyDescent="0.15"/>
  <cols>
    <col min="1" max="4" width="6.625" customWidth="1"/>
    <col min="5" max="5" width="6.125" customWidth="1"/>
    <col min="6" max="6" width="6.625" customWidth="1"/>
    <col min="7" max="8" width="7" customWidth="1"/>
    <col min="9" max="11" width="6.625" customWidth="1"/>
    <col min="12" max="12" width="7.75" customWidth="1"/>
    <col min="13" max="13" width="7" customWidth="1"/>
    <col min="14" max="14" width="7.5" customWidth="1"/>
  </cols>
  <sheetData>
    <row r="2" spans="1:16" x14ac:dyDescent="0.15">
      <c r="A2" s="1" t="s">
        <v>16</v>
      </c>
      <c r="H2" s="1" t="s">
        <v>248</v>
      </c>
    </row>
    <row r="3" spans="1:16" x14ac:dyDescent="0.15">
      <c r="L3" s="71" t="s">
        <v>244</v>
      </c>
      <c r="M3" s="71"/>
      <c r="N3" s="71"/>
    </row>
    <row r="4" spans="1:16" x14ac:dyDescent="0.15">
      <c r="A4" s="8" t="s">
        <v>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ht="14.25" thickBot="1" x14ac:dyDescent="0.2">
      <c r="A6" s="72" t="s">
        <v>2</v>
      </c>
      <c r="B6" s="73"/>
      <c r="C6" s="23" t="s">
        <v>3</v>
      </c>
      <c r="D6" s="9" t="s">
        <v>4</v>
      </c>
      <c r="E6" s="2"/>
      <c r="F6" s="74" t="s">
        <v>14</v>
      </c>
      <c r="G6" s="75"/>
      <c r="H6" s="76"/>
      <c r="I6" s="75" t="s">
        <v>13</v>
      </c>
      <c r="J6" s="75"/>
      <c r="K6" s="75"/>
      <c r="L6" s="75"/>
      <c r="M6" s="75"/>
      <c r="N6" s="76"/>
    </row>
    <row r="7" spans="1:16" ht="15" thickTop="1" thickBot="1" x14ac:dyDescent="0.2">
      <c r="A7" s="10" t="s">
        <v>9</v>
      </c>
      <c r="B7" s="3">
        <v>160</v>
      </c>
      <c r="C7" s="3"/>
      <c r="D7" s="3"/>
      <c r="E7" s="2"/>
      <c r="F7" s="77" t="s">
        <v>17</v>
      </c>
      <c r="G7" s="87" t="s">
        <v>249</v>
      </c>
      <c r="H7" s="88"/>
      <c r="I7" s="78" t="s">
        <v>38</v>
      </c>
      <c r="J7" s="78"/>
      <c r="K7" s="78"/>
      <c r="L7" s="78"/>
      <c r="M7" s="78"/>
      <c r="N7" s="79"/>
    </row>
    <row r="8" spans="1:16" ht="14.25" thickTop="1" x14ac:dyDescent="0.15">
      <c r="A8" s="82" t="s">
        <v>10</v>
      </c>
      <c r="B8" s="84">
        <v>86</v>
      </c>
      <c r="C8" s="84">
        <v>86</v>
      </c>
      <c r="D8" s="60">
        <f>C8/B7</f>
        <v>0.53749999999999998</v>
      </c>
      <c r="E8" s="2"/>
      <c r="F8" s="36"/>
      <c r="G8" s="89"/>
      <c r="H8" s="90"/>
      <c r="I8" s="80"/>
      <c r="J8" s="80"/>
      <c r="K8" s="80"/>
      <c r="L8" s="80"/>
      <c r="M8" s="80"/>
      <c r="N8" s="81"/>
    </row>
    <row r="9" spans="1:16" x14ac:dyDescent="0.15">
      <c r="A9" s="83"/>
      <c r="B9" s="85"/>
      <c r="C9" s="85"/>
      <c r="D9" s="61"/>
      <c r="E9" s="2"/>
      <c r="F9" s="36" t="s">
        <v>18</v>
      </c>
      <c r="G9" s="38" t="s">
        <v>21</v>
      </c>
      <c r="H9" s="39"/>
      <c r="I9" s="42" t="s">
        <v>39</v>
      </c>
      <c r="J9" s="43"/>
      <c r="K9" s="43"/>
      <c r="L9" s="43"/>
      <c r="M9" s="43"/>
      <c r="N9" s="44"/>
    </row>
    <row r="10" spans="1:16" x14ac:dyDescent="0.15">
      <c r="A10" s="65" t="s">
        <v>48</v>
      </c>
      <c r="B10" s="67">
        <v>41</v>
      </c>
      <c r="C10" s="67">
        <f>B8+B10</f>
        <v>127</v>
      </c>
      <c r="D10" s="69">
        <f>C10/B7</f>
        <v>0.79374999999999996</v>
      </c>
      <c r="E10" s="2"/>
      <c r="F10" s="36"/>
      <c r="G10" s="38"/>
      <c r="H10" s="39"/>
      <c r="I10" s="62" t="s">
        <v>40</v>
      </c>
      <c r="J10" s="63"/>
      <c r="K10" s="63"/>
      <c r="L10" s="63"/>
      <c r="M10" s="63"/>
      <c r="N10" s="64"/>
    </row>
    <row r="11" spans="1:16" x14ac:dyDescent="0.15">
      <c r="A11" s="66"/>
      <c r="B11" s="68"/>
      <c r="C11" s="68"/>
      <c r="D11" s="70"/>
      <c r="E11" s="2"/>
      <c r="F11" s="36" t="s">
        <v>19</v>
      </c>
      <c r="G11" s="38" t="s">
        <v>22</v>
      </c>
      <c r="H11" s="39"/>
      <c r="I11" s="42" t="s">
        <v>41</v>
      </c>
      <c r="J11" s="43"/>
      <c r="K11" s="43"/>
      <c r="L11" s="43"/>
      <c r="M11" s="43"/>
      <c r="N11" s="44"/>
    </row>
    <row r="12" spans="1:16" x14ac:dyDescent="0.15">
      <c r="A12" s="65" t="s">
        <v>157</v>
      </c>
      <c r="B12" s="67">
        <v>33</v>
      </c>
      <c r="C12" s="67">
        <f>B8+B10+B12</f>
        <v>160</v>
      </c>
      <c r="D12" s="69">
        <f>C12/B7</f>
        <v>1</v>
      </c>
      <c r="E12" s="2"/>
      <c r="F12" s="36"/>
      <c r="G12" s="38"/>
      <c r="H12" s="39"/>
      <c r="I12" s="62" t="s">
        <v>42</v>
      </c>
      <c r="J12" s="63"/>
      <c r="K12" s="63"/>
      <c r="L12" s="63"/>
      <c r="M12" s="63"/>
      <c r="N12" s="64"/>
    </row>
    <row r="13" spans="1:16" x14ac:dyDescent="0.15">
      <c r="A13" s="66"/>
      <c r="B13" s="68"/>
      <c r="C13" s="68"/>
      <c r="D13" s="70"/>
      <c r="E13" s="2"/>
      <c r="F13" s="36" t="s">
        <v>20</v>
      </c>
      <c r="G13" s="38" t="s">
        <v>23</v>
      </c>
      <c r="H13" s="39"/>
      <c r="I13" s="42" t="s">
        <v>44</v>
      </c>
      <c r="J13" s="43"/>
      <c r="K13" s="43"/>
      <c r="L13" s="43"/>
      <c r="M13" s="43"/>
      <c r="N13" s="44"/>
      <c r="P13" s="19"/>
    </row>
    <row r="14" spans="1:16" x14ac:dyDescent="0.15">
      <c r="A14" s="5"/>
      <c r="B14" s="5"/>
      <c r="C14" s="5"/>
      <c r="D14" s="6"/>
      <c r="E14" s="2"/>
      <c r="F14" s="37"/>
      <c r="G14" s="40"/>
      <c r="H14" s="41"/>
      <c r="I14" s="45" t="s">
        <v>43</v>
      </c>
      <c r="J14" s="46"/>
      <c r="K14" s="46"/>
      <c r="L14" s="46"/>
      <c r="M14" s="46"/>
      <c r="N14" s="47"/>
    </row>
    <row r="15" spans="1:16" x14ac:dyDescent="0.15">
      <c r="A15" s="2"/>
      <c r="B15" s="2"/>
      <c r="C15" s="2"/>
      <c r="D15" s="2"/>
      <c r="E15" s="2"/>
      <c r="F15" s="2"/>
      <c r="G15" s="48" t="s">
        <v>47</v>
      </c>
      <c r="H15" s="48"/>
      <c r="I15" s="48"/>
      <c r="J15" s="48"/>
      <c r="K15" s="48"/>
      <c r="L15" s="48"/>
      <c r="M15" s="48"/>
      <c r="N15" s="48"/>
    </row>
    <row r="16" spans="1:16" x14ac:dyDescent="0.15">
      <c r="A16" s="8" t="s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15">
      <c r="A17" s="49" t="s">
        <v>0</v>
      </c>
      <c r="B17" s="51" t="s">
        <v>1</v>
      </c>
      <c r="C17" s="52"/>
      <c r="D17" s="52"/>
      <c r="E17" s="53"/>
      <c r="F17" s="49" t="s">
        <v>5</v>
      </c>
      <c r="G17" s="57"/>
      <c r="H17" s="29" t="s">
        <v>15</v>
      </c>
      <c r="I17" s="9" t="s">
        <v>6</v>
      </c>
      <c r="J17" s="9" t="s">
        <v>7</v>
      </c>
      <c r="K17" s="21" t="s">
        <v>24</v>
      </c>
      <c r="L17" s="59" t="s">
        <v>28</v>
      </c>
      <c r="M17" s="59"/>
      <c r="N17" s="13" t="s">
        <v>30</v>
      </c>
    </row>
    <row r="18" spans="1:14" x14ac:dyDescent="0.15">
      <c r="A18" s="50"/>
      <c r="B18" s="54"/>
      <c r="C18" s="55"/>
      <c r="D18" s="55"/>
      <c r="E18" s="56"/>
      <c r="F18" s="50"/>
      <c r="G18" s="58"/>
      <c r="H18" s="31"/>
      <c r="I18" s="20" t="s">
        <v>8</v>
      </c>
      <c r="J18" s="20" t="s">
        <v>8</v>
      </c>
      <c r="K18" s="11" t="s">
        <v>25</v>
      </c>
      <c r="L18" s="16" t="s">
        <v>26</v>
      </c>
      <c r="M18" s="14" t="s">
        <v>27</v>
      </c>
      <c r="N18" s="11" t="s">
        <v>29</v>
      </c>
    </row>
    <row r="19" spans="1:14" x14ac:dyDescent="0.15">
      <c r="A19" s="29" t="s">
        <v>157</v>
      </c>
      <c r="B19" s="34" t="s">
        <v>158</v>
      </c>
      <c r="C19" s="86"/>
      <c r="D19" s="32" t="s">
        <v>159</v>
      </c>
      <c r="E19" s="33"/>
      <c r="F19" s="34" t="s">
        <v>160</v>
      </c>
      <c r="G19" s="35"/>
      <c r="H19" s="18">
        <v>2016</v>
      </c>
      <c r="I19" s="22">
        <v>11.04</v>
      </c>
      <c r="J19" s="22">
        <v>3</v>
      </c>
      <c r="K19" s="12" t="s">
        <v>31</v>
      </c>
      <c r="L19" s="17" t="s">
        <v>32</v>
      </c>
      <c r="M19" s="15" t="s">
        <v>31</v>
      </c>
      <c r="N19" s="12" t="s">
        <v>112</v>
      </c>
    </row>
    <row r="20" spans="1:14" x14ac:dyDescent="0.15">
      <c r="A20" s="30"/>
      <c r="B20" s="34" t="s">
        <v>161</v>
      </c>
      <c r="C20" s="86"/>
      <c r="D20" s="26" t="s">
        <v>162</v>
      </c>
      <c r="E20" s="27"/>
      <c r="F20" s="34" t="s">
        <v>163</v>
      </c>
      <c r="G20" s="35"/>
      <c r="H20" s="18">
        <v>1979</v>
      </c>
      <c r="I20" s="22">
        <v>8.44</v>
      </c>
      <c r="J20" s="22">
        <v>6.5</v>
      </c>
      <c r="K20" s="12" t="s">
        <v>31</v>
      </c>
      <c r="L20" s="17" t="s">
        <v>32</v>
      </c>
      <c r="M20" s="15" t="s">
        <v>31</v>
      </c>
      <c r="N20" s="12" t="s">
        <v>89</v>
      </c>
    </row>
    <row r="21" spans="1:14" x14ac:dyDescent="0.15">
      <c r="A21" s="30"/>
      <c r="B21" s="34" t="s">
        <v>164</v>
      </c>
      <c r="C21" s="86"/>
      <c r="D21" s="26" t="s">
        <v>165</v>
      </c>
      <c r="E21" s="27"/>
      <c r="F21" s="4" t="s">
        <v>166</v>
      </c>
      <c r="G21" s="7"/>
      <c r="H21" s="18">
        <v>2004</v>
      </c>
      <c r="I21" s="22">
        <v>2.8</v>
      </c>
      <c r="J21" s="22">
        <v>4</v>
      </c>
      <c r="K21" s="12" t="s">
        <v>31</v>
      </c>
      <c r="L21" s="17" t="s">
        <v>32</v>
      </c>
      <c r="M21" s="15" t="s">
        <v>31</v>
      </c>
      <c r="N21" s="12" t="s">
        <v>112</v>
      </c>
    </row>
    <row r="22" spans="1:14" x14ac:dyDescent="0.15">
      <c r="A22" s="30"/>
      <c r="B22" s="34" t="s">
        <v>167</v>
      </c>
      <c r="C22" s="86"/>
      <c r="D22" s="26" t="s">
        <v>168</v>
      </c>
      <c r="E22" s="27"/>
      <c r="F22" s="4" t="s">
        <v>169</v>
      </c>
      <c r="G22" s="7"/>
      <c r="H22" s="18">
        <v>1978</v>
      </c>
      <c r="I22" s="22">
        <v>72.599999999999994</v>
      </c>
      <c r="J22" s="22">
        <v>5.5</v>
      </c>
      <c r="K22" s="12" t="s">
        <v>31</v>
      </c>
      <c r="L22" s="17" t="s">
        <v>32</v>
      </c>
      <c r="M22" s="15" t="s">
        <v>31</v>
      </c>
      <c r="N22" s="12" t="s">
        <v>89</v>
      </c>
    </row>
    <row r="23" spans="1:14" x14ac:dyDescent="0.15">
      <c r="A23" s="30"/>
      <c r="B23" s="34" t="s">
        <v>170</v>
      </c>
      <c r="C23" s="86"/>
      <c r="D23" s="26" t="s">
        <v>171</v>
      </c>
      <c r="E23" s="27"/>
      <c r="F23" s="4" t="s">
        <v>172</v>
      </c>
      <c r="G23" s="7"/>
      <c r="H23" s="18">
        <v>1970</v>
      </c>
      <c r="I23" s="22">
        <v>58.1</v>
      </c>
      <c r="J23" s="22">
        <v>4</v>
      </c>
      <c r="K23" s="12" t="s">
        <v>31</v>
      </c>
      <c r="L23" s="17" t="s">
        <v>32</v>
      </c>
      <c r="M23" s="15" t="s">
        <v>31</v>
      </c>
      <c r="N23" s="12" t="s">
        <v>46</v>
      </c>
    </row>
    <row r="24" spans="1:14" x14ac:dyDescent="0.15">
      <c r="A24" s="30"/>
      <c r="B24" s="34" t="s">
        <v>173</v>
      </c>
      <c r="C24" s="86"/>
      <c r="D24" s="26" t="s">
        <v>174</v>
      </c>
      <c r="E24" s="27"/>
      <c r="F24" s="4" t="s">
        <v>175</v>
      </c>
      <c r="G24" s="7"/>
      <c r="H24" s="18">
        <v>1964</v>
      </c>
      <c r="I24" s="22">
        <v>8.44</v>
      </c>
      <c r="J24" s="22">
        <v>6</v>
      </c>
      <c r="K24" s="12" t="s">
        <v>31</v>
      </c>
      <c r="L24" s="17" t="s">
        <v>32</v>
      </c>
      <c r="M24" s="15" t="s">
        <v>31</v>
      </c>
      <c r="N24" s="12" t="s">
        <v>89</v>
      </c>
    </row>
    <row r="25" spans="1:14" x14ac:dyDescent="0.15">
      <c r="A25" s="30"/>
      <c r="B25" s="34" t="s">
        <v>176</v>
      </c>
      <c r="C25" s="86"/>
      <c r="D25" s="26" t="s">
        <v>177</v>
      </c>
      <c r="E25" s="27"/>
      <c r="F25" s="4" t="s">
        <v>175</v>
      </c>
      <c r="G25" s="7"/>
      <c r="H25" s="18">
        <v>1968</v>
      </c>
      <c r="I25" s="22">
        <v>6</v>
      </c>
      <c r="J25" s="22">
        <v>4.0999999999999996</v>
      </c>
      <c r="K25" s="12" t="s">
        <v>31</v>
      </c>
      <c r="L25" s="17" t="s">
        <v>32</v>
      </c>
      <c r="M25" s="15" t="s">
        <v>31</v>
      </c>
      <c r="N25" s="12" t="s">
        <v>89</v>
      </c>
    </row>
    <row r="26" spans="1:14" x14ac:dyDescent="0.15">
      <c r="A26" s="30"/>
      <c r="B26" s="34" t="s">
        <v>178</v>
      </c>
      <c r="C26" s="86"/>
      <c r="D26" s="26" t="s">
        <v>179</v>
      </c>
      <c r="E26" s="27"/>
      <c r="F26" s="4" t="s">
        <v>175</v>
      </c>
      <c r="G26" s="7"/>
      <c r="H26" s="18">
        <v>1968</v>
      </c>
      <c r="I26" s="22">
        <v>6</v>
      </c>
      <c r="J26" s="22">
        <v>4.0999999999999996</v>
      </c>
      <c r="K26" s="12" t="s">
        <v>31</v>
      </c>
      <c r="L26" s="17" t="s">
        <v>32</v>
      </c>
      <c r="M26" s="15" t="s">
        <v>31</v>
      </c>
      <c r="N26" s="12" t="s">
        <v>92</v>
      </c>
    </row>
    <row r="27" spans="1:14" x14ac:dyDescent="0.15">
      <c r="A27" s="30"/>
      <c r="B27" s="34" t="s">
        <v>180</v>
      </c>
      <c r="C27" s="86"/>
      <c r="D27" s="26" t="s">
        <v>181</v>
      </c>
      <c r="E27" s="27"/>
      <c r="F27" s="4" t="s">
        <v>175</v>
      </c>
      <c r="G27" s="7"/>
      <c r="H27" s="18">
        <v>1970</v>
      </c>
      <c r="I27" s="22">
        <v>6</v>
      </c>
      <c r="J27" s="22">
        <v>4.0999999999999996</v>
      </c>
      <c r="K27" s="12" t="s">
        <v>31</v>
      </c>
      <c r="L27" s="17" t="s">
        <v>32</v>
      </c>
      <c r="M27" s="15" t="s">
        <v>31</v>
      </c>
      <c r="N27" s="12" t="s">
        <v>45</v>
      </c>
    </row>
    <row r="28" spans="1:14" x14ac:dyDescent="0.15">
      <c r="A28" s="30"/>
      <c r="B28" s="34" t="s">
        <v>182</v>
      </c>
      <c r="C28" s="86"/>
      <c r="D28" s="26" t="s">
        <v>183</v>
      </c>
      <c r="E28" s="27"/>
      <c r="F28" s="4" t="s">
        <v>184</v>
      </c>
      <c r="G28" s="7"/>
      <c r="H28" s="18">
        <v>1979</v>
      </c>
      <c r="I28" s="22">
        <v>10.54</v>
      </c>
      <c r="J28" s="22">
        <v>4</v>
      </c>
      <c r="K28" s="12" t="s">
        <v>31</v>
      </c>
      <c r="L28" s="17" t="s">
        <v>32</v>
      </c>
      <c r="M28" s="15" t="s">
        <v>31</v>
      </c>
      <c r="N28" s="12" t="s">
        <v>92</v>
      </c>
    </row>
    <row r="29" spans="1:14" x14ac:dyDescent="0.15">
      <c r="A29" s="30"/>
      <c r="B29" s="34" t="s">
        <v>185</v>
      </c>
      <c r="C29" s="86"/>
      <c r="D29" s="26" t="s">
        <v>186</v>
      </c>
      <c r="E29" s="27"/>
      <c r="F29" s="4" t="s">
        <v>187</v>
      </c>
      <c r="G29" s="7"/>
      <c r="H29" s="18">
        <v>1985</v>
      </c>
      <c r="I29" s="22">
        <v>3.8</v>
      </c>
      <c r="J29" s="22">
        <v>5.5</v>
      </c>
      <c r="K29" s="12" t="s">
        <v>31</v>
      </c>
      <c r="L29" s="17" t="s">
        <v>32</v>
      </c>
      <c r="M29" s="15" t="s">
        <v>31</v>
      </c>
      <c r="N29" s="12" t="s">
        <v>45</v>
      </c>
    </row>
    <row r="30" spans="1:14" x14ac:dyDescent="0.15">
      <c r="A30" s="30"/>
      <c r="B30" s="34" t="s">
        <v>188</v>
      </c>
      <c r="C30" s="86"/>
      <c r="D30" s="26" t="s">
        <v>189</v>
      </c>
      <c r="E30" s="27"/>
      <c r="F30" s="4" t="s">
        <v>190</v>
      </c>
      <c r="G30" s="7"/>
      <c r="H30" s="18">
        <v>1974</v>
      </c>
      <c r="I30" s="22">
        <v>4.0999999999999996</v>
      </c>
      <c r="J30" s="22">
        <v>7.5</v>
      </c>
      <c r="K30" s="12" t="s">
        <v>31</v>
      </c>
      <c r="L30" s="17" t="s">
        <v>32</v>
      </c>
      <c r="M30" s="15" t="s">
        <v>31</v>
      </c>
      <c r="N30" s="12" t="s">
        <v>89</v>
      </c>
    </row>
    <row r="31" spans="1:14" x14ac:dyDescent="0.15">
      <c r="A31" s="30"/>
      <c r="B31" s="34" t="s">
        <v>191</v>
      </c>
      <c r="C31" s="86"/>
      <c r="D31" s="26" t="s">
        <v>192</v>
      </c>
      <c r="E31" s="27"/>
      <c r="F31" s="4" t="s">
        <v>190</v>
      </c>
      <c r="G31" s="7"/>
      <c r="H31" s="18">
        <v>2002</v>
      </c>
      <c r="I31" s="22">
        <v>10.86</v>
      </c>
      <c r="J31" s="22">
        <v>5.5</v>
      </c>
      <c r="K31" s="12" t="s">
        <v>31</v>
      </c>
      <c r="L31" s="17" t="s">
        <v>32</v>
      </c>
      <c r="M31" s="15" t="s">
        <v>31</v>
      </c>
      <c r="N31" s="12" t="s">
        <v>112</v>
      </c>
    </row>
    <row r="32" spans="1:14" x14ac:dyDescent="0.15">
      <c r="A32" s="30"/>
      <c r="B32" s="34" t="s">
        <v>193</v>
      </c>
      <c r="C32" s="86"/>
      <c r="D32" s="26" t="s">
        <v>194</v>
      </c>
      <c r="E32" s="27"/>
      <c r="F32" s="4" t="s">
        <v>195</v>
      </c>
      <c r="G32" s="7"/>
      <c r="H32" s="18">
        <v>1990</v>
      </c>
      <c r="I32" s="22">
        <v>9.0399999999999991</v>
      </c>
      <c r="J32" s="22">
        <v>6.5</v>
      </c>
      <c r="K32" s="12" t="s">
        <v>31</v>
      </c>
      <c r="L32" s="17" t="s">
        <v>32</v>
      </c>
      <c r="M32" s="15" t="s">
        <v>31</v>
      </c>
      <c r="N32" s="12" t="s">
        <v>89</v>
      </c>
    </row>
    <row r="33" spans="1:14" x14ac:dyDescent="0.15">
      <c r="A33" s="30"/>
      <c r="B33" s="34" t="s">
        <v>85</v>
      </c>
      <c r="C33" s="86"/>
      <c r="D33" s="26" t="s">
        <v>154</v>
      </c>
      <c r="E33" s="27"/>
      <c r="F33" s="4" t="s">
        <v>196</v>
      </c>
      <c r="G33" s="7"/>
      <c r="H33" s="18">
        <v>1995</v>
      </c>
      <c r="I33" s="22">
        <v>3.6</v>
      </c>
      <c r="J33" s="22">
        <v>6.5</v>
      </c>
      <c r="K33" s="12" t="s">
        <v>31</v>
      </c>
      <c r="L33" s="17" t="s">
        <v>32</v>
      </c>
      <c r="M33" s="15" t="s">
        <v>31</v>
      </c>
      <c r="N33" s="12" t="s">
        <v>112</v>
      </c>
    </row>
    <row r="34" spans="1:14" x14ac:dyDescent="0.15">
      <c r="A34" s="30"/>
      <c r="B34" s="34" t="s">
        <v>85</v>
      </c>
      <c r="C34" s="86"/>
      <c r="D34" s="26" t="s">
        <v>154</v>
      </c>
      <c r="E34" s="27"/>
      <c r="F34" s="24" t="s">
        <v>197</v>
      </c>
      <c r="G34" s="28"/>
      <c r="H34" s="18">
        <v>1991</v>
      </c>
      <c r="I34" s="22">
        <v>5.7</v>
      </c>
      <c r="J34" s="22">
        <v>5.6</v>
      </c>
      <c r="K34" s="12" t="s">
        <v>31</v>
      </c>
      <c r="L34" s="17" t="s">
        <v>32</v>
      </c>
      <c r="M34" s="15" t="s">
        <v>31</v>
      </c>
      <c r="N34" s="12" t="s">
        <v>112</v>
      </c>
    </row>
    <row r="35" spans="1:14" x14ac:dyDescent="0.15">
      <c r="A35" s="30"/>
      <c r="B35" s="34" t="s">
        <v>198</v>
      </c>
      <c r="C35" s="86"/>
      <c r="D35" s="26" t="s">
        <v>199</v>
      </c>
      <c r="E35" s="27"/>
      <c r="F35" s="24" t="s">
        <v>200</v>
      </c>
      <c r="G35" s="28"/>
      <c r="H35" s="18">
        <v>1978</v>
      </c>
      <c r="I35" s="22">
        <v>11.42</v>
      </c>
      <c r="J35" s="22">
        <v>4</v>
      </c>
      <c r="K35" s="12" t="s">
        <v>31</v>
      </c>
      <c r="L35" s="17" t="s">
        <v>32</v>
      </c>
      <c r="M35" s="15" t="s">
        <v>31</v>
      </c>
      <c r="N35" s="12" t="s">
        <v>89</v>
      </c>
    </row>
    <row r="36" spans="1:14" x14ac:dyDescent="0.15">
      <c r="A36" s="30"/>
      <c r="B36" s="34" t="s">
        <v>201</v>
      </c>
      <c r="C36" s="86"/>
      <c r="D36" s="26" t="s">
        <v>202</v>
      </c>
      <c r="E36" s="27"/>
      <c r="F36" s="24" t="s">
        <v>203</v>
      </c>
      <c r="G36" s="28"/>
      <c r="H36" s="18">
        <v>1989</v>
      </c>
      <c r="I36" s="22">
        <v>26.2</v>
      </c>
      <c r="J36" s="22">
        <v>7.5</v>
      </c>
      <c r="K36" s="12" t="s">
        <v>31</v>
      </c>
      <c r="L36" s="17" t="s">
        <v>32</v>
      </c>
      <c r="M36" s="15" t="s">
        <v>31</v>
      </c>
      <c r="N36" s="12" t="s">
        <v>46</v>
      </c>
    </row>
    <row r="37" spans="1:14" x14ac:dyDescent="0.15">
      <c r="A37" s="30"/>
      <c r="B37" s="34" t="s">
        <v>204</v>
      </c>
      <c r="C37" s="86"/>
      <c r="D37" s="26" t="s">
        <v>205</v>
      </c>
      <c r="E37" s="27"/>
      <c r="F37" s="4" t="s">
        <v>206</v>
      </c>
      <c r="G37" s="7"/>
      <c r="H37" s="18">
        <v>1981</v>
      </c>
      <c r="I37" s="22">
        <v>2</v>
      </c>
      <c r="J37" s="22">
        <v>7.5</v>
      </c>
      <c r="K37" s="12" t="s">
        <v>31</v>
      </c>
      <c r="L37" s="17" t="s">
        <v>32</v>
      </c>
      <c r="M37" s="15" t="s">
        <v>31</v>
      </c>
      <c r="N37" s="12" t="s">
        <v>112</v>
      </c>
    </row>
    <row r="38" spans="1:14" x14ac:dyDescent="0.15">
      <c r="A38" s="30"/>
      <c r="B38" s="34" t="s">
        <v>207</v>
      </c>
      <c r="C38" s="86"/>
      <c r="D38" s="26" t="s">
        <v>208</v>
      </c>
      <c r="E38" s="27"/>
      <c r="F38" s="4" t="s">
        <v>209</v>
      </c>
      <c r="G38" s="7"/>
      <c r="H38" s="18">
        <v>1981</v>
      </c>
      <c r="I38" s="22">
        <v>3.3</v>
      </c>
      <c r="J38" s="22">
        <v>7.62</v>
      </c>
      <c r="K38" s="12" t="s">
        <v>31</v>
      </c>
      <c r="L38" s="17" t="s">
        <v>32</v>
      </c>
      <c r="M38" s="15" t="s">
        <v>31</v>
      </c>
      <c r="N38" s="12" t="s">
        <v>112</v>
      </c>
    </row>
    <row r="39" spans="1:14" x14ac:dyDescent="0.15">
      <c r="A39" s="30"/>
      <c r="B39" s="34" t="s">
        <v>210</v>
      </c>
      <c r="C39" s="86"/>
      <c r="D39" s="26" t="s">
        <v>211</v>
      </c>
      <c r="E39" s="27"/>
      <c r="F39" s="4" t="s">
        <v>212</v>
      </c>
      <c r="G39" s="7"/>
      <c r="H39" s="18">
        <v>1997</v>
      </c>
      <c r="I39" s="22">
        <v>11.58</v>
      </c>
      <c r="J39" s="22">
        <v>7.5</v>
      </c>
      <c r="K39" s="12" t="s">
        <v>31</v>
      </c>
      <c r="L39" s="17" t="s">
        <v>32</v>
      </c>
      <c r="M39" s="15" t="s">
        <v>31</v>
      </c>
      <c r="N39" s="12" t="s">
        <v>92</v>
      </c>
    </row>
    <row r="40" spans="1:14" x14ac:dyDescent="0.15">
      <c r="A40" s="30"/>
      <c r="B40" s="34" t="s">
        <v>213</v>
      </c>
      <c r="C40" s="86"/>
      <c r="D40" s="26" t="s">
        <v>215</v>
      </c>
      <c r="E40" s="27"/>
      <c r="F40" s="4" t="s">
        <v>214</v>
      </c>
      <c r="G40" s="7"/>
      <c r="H40" s="18">
        <v>2002</v>
      </c>
      <c r="I40" s="22">
        <v>10.66</v>
      </c>
      <c r="J40" s="22">
        <v>6</v>
      </c>
      <c r="K40" s="12" t="s">
        <v>31</v>
      </c>
      <c r="L40" s="17" t="s">
        <v>32</v>
      </c>
      <c r="M40" s="15" t="s">
        <v>31</v>
      </c>
      <c r="N40" s="12" t="s">
        <v>92</v>
      </c>
    </row>
    <row r="41" spans="1:14" x14ac:dyDescent="0.15">
      <c r="A41" s="30"/>
      <c r="B41" s="34" t="s">
        <v>216</v>
      </c>
      <c r="C41" s="86"/>
      <c r="D41" s="26" t="s">
        <v>217</v>
      </c>
      <c r="E41" s="27"/>
      <c r="F41" s="4" t="s">
        <v>218</v>
      </c>
      <c r="G41" s="7"/>
      <c r="H41" s="18">
        <v>1996</v>
      </c>
      <c r="I41" s="22">
        <v>12.56</v>
      </c>
      <c r="J41" s="22">
        <v>6</v>
      </c>
      <c r="K41" s="12" t="s">
        <v>31</v>
      </c>
      <c r="L41" s="17" t="s">
        <v>32</v>
      </c>
      <c r="M41" s="15" t="s">
        <v>31</v>
      </c>
      <c r="N41" s="12" t="s">
        <v>45</v>
      </c>
    </row>
    <row r="42" spans="1:14" x14ac:dyDescent="0.15">
      <c r="A42" s="30"/>
      <c r="B42" s="34" t="s">
        <v>219</v>
      </c>
      <c r="C42" s="86"/>
      <c r="D42" s="26" t="s">
        <v>220</v>
      </c>
      <c r="E42" s="27"/>
      <c r="F42" s="24" t="s">
        <v>163</v>
      </c>
      <c r="G42" s="28"/>
      <c r="H42" s="18">
        <v>1981</v>
      </c>
      <c r="I42" s="22">
        <v>2</v>
      </c>
      <c r="J42" s="22">
        <v>6.5</v>
      </c>
      <c r="K42" s="12" t="s">
        <v>31</v>
      </c>
      <c r="L42" s="17" t="s">
        <v>32</v>
      </c>
      <c r="M42" s="15" t="s">
        <v>31</v>
      </c>
      <c r="N42" s="12" t="s">
        <v>112</v>
      </c>
    </row>
    <row r="43" spans="1:14" x14ac:dyDescent="0.15">
      <c r="A43" s="30"/>
      <c r="B43" s="34" t="s">
        <v>221</v>
      </c>
      <c r="C43" s="86"/>
      <c r="D43" s="26" t="s">
        <v>222</v>
      </c>
      <c r="E43" s="27"/>
      <c r="F43" s="24" t="s">
        <v>37</v>
      </c>
      <c r="G43" s="28"/>
      <c r="H43" s="18">
        <v>1978</v>
      </c>
      <c r="I43" s="22">
        <v>7.8</v>
      </c>
      <c r="J43" s="22">
        <v>7.5</v>
      </c>
      <c r="K43" s="12" t="s">
        <v>31</v>
      </c>
      <c r="L43" s="17" t="s">
        <v>32</v>
      </c>
      <c r="M43" s="15" t="s">
        <v>31</v>
      </c>
      <c r="N43" s="12" t="s">
        <v>92</v>
      </c>
    </row>
    <row r="44" spans="1:14" x14ac:dyDescent="0.15">
      <c r="A44" s="30"/>
      <c r="B44" s="34" t="s">
        <v>223</v>
      </c>
      <c r="C44" s="86"/>
      <c r="D44" s="26" t="s">
        <v>224</v>
      </c>
      <c r="E44" s="27"/>
      <c r="F44" s="24" t="s">
        <v>225</v>
      </c>
      <c r="G44" s="28"/>
      <c r="H44" s="18">
        <v>1978</v>
      </c>
      <c r="I44" s="22">
        <v>3.5</v>
      </c>
      <c r="J44" s="22">
        <v>8</v>
      </c>
      <c r="K44" s="12" t="s">
        <v>31</v>
      </c>
      <c r="L44" s="17" t="s">
        <v>32</v>
      </c>
      <c r="M44" s="15" t="s">
        <v>31</v>
      </c>
      <c r="N44" s="12" t="s">
        <v>112</v>
      </c>
    </row>
    <row r="45" spans="1:14" x14ac:dyDescent="0.15">
      <c r="A45" s="30"/>
      <c r="B45" s="34" t="s">
        <v>226</v>
      </c>
      <c r="C45" s="86"/>
      <c r="D45" s="26" t="s">
        <v>227</v>
      </c>
      <c r="E45" s="27"/>
      <c r="F45" s="24" t="s">
        <v>228</v>
      </c>
      <c r="G45" s="28"/>
      <c r="H45" s="18">
        <v>1979</v>
      </c>
      <c r="I45" s="22">
        <v>5.3</v>
      </c>
      <c r="J45" s="22">
        <v>10</v>
      </c>
      <c r="K45" s="12" t="s">
        <v>31</v>
      </c>
      <c r="L45" s="17" t="s">
        <v>32</v>
      </c>
      <c r="M45" s="15" t="s">
        <v>31</v>
      </c>
      <c r="N45" s="12" t="s">
        <v>92</v>
      </c>
    </row>
    <row r="46" spans="1:14" x14ac:dyDescent="0.15">
      <c r="A46" s="30"/>
      <c r="B46" s="34" t="s">
        <v>230</v>
      </c>
      <c r="C46" s="86"/>
      <c r="D46" s="26" t="s">
        <v>229</v>
      </c>
      <c r="E46" s="27"/>
      <c r="F46" s="24" t="s">
        <v>231</v>
      </c>
      <c r="G46" s="28"/>
      <c r="H46" s="18">
        <v>1978</v>
      </c>
      <c r="I46" s="22">
        <v>6.52</v>
      </c>
      <c r="J46" s="22">
        <v>4</v>
      </c>
      <c r="K46" s="12" t="s">
        <v>31</v>
      </c>
      <c r="L46" s="17" t="s">
        <v>32</v>
      </c>
      <c r="M46" s="15" t="s">
        <v>31</v>
      </c>
      <c r="N46" s="12" t="s">
        <v>89</v>
      </c>
    </row>
    <row r="47" spans="1:14" x14ac:dyDescent="0.15">
      <c r="A47" s="30"/>
      <c r="B47" s="34" t="s">
        <v>188</v>
      </c>
      <c r="C47" s="86"/>
      <c r="D47" s="26" t="s">
        <v>189</v>
      </c>
      <c r="E47" s="27"/>
      <c r="F47" s="24" t="s">
        <v>190</v>
      </c>
      <c r="G47" s="28"/>
      <c r="H47" s="18">
        <v>1982</v>
      </c>
      <c r="I47" s="22">
        <v>3.2</v>
      </c>
      <c r="J47" s="22">
        <v>7.5</v>
      </c>
      <c r="K47" s="12" t="s">
        <v>31</v>
      </c>
      <c r="L47" s="17" t="s">
        <v>32</v>
      </c>
      <c r="M47" s="15" t="s">
        <v>31</v>
      </c>
      <c r="N47" s="12" t="s">
        <v>112</v>
      </c>
    </row>
    <row r="48" spans="1:14" x14ac:dyDescent="0.15">
      <c r="A48" s="30"/>
      <c r="B48" s="34" t="s">
        <v>232</v>
      </c>
      <c r="C48" s="86"/>
      <c r="D48" s="26" t="s">
        <v>233</v>
      </c>
      <c r="E48" s="27"/>
      <c r="F48" s="24" t="s">
        <v>234</v>
      </c>
      <c r="G48" s="28"/>
      <c r="H48" s="18">
        <v>1982</v>
      </c>
      <c r="I48" s="22">
        <v>2</v>
      </c>
      <c r="J48" s="22">
        <v>5.5</v>
      </c>
      <c r="K48" s="12" t="s">
        <v>31</v>
      </c>
      <c r="L48" s="17" t="s">
        <v>32</v>
      </c>
      <c r="M48" s="15" t="s">
        <v>31</v>
      </c>
      <c r="N48" s="12" t="s">
        <v>89</v>
      </c>
    </row>
    <row r="49" spans="1:14" x14ac:dyDescent="0.15">
      <c r="A49" s="30"/>
      <c r="B49" s="34" t="s">
        <v>235</v>
      </c>
      <c r="C49" s="86"/>
      <c r="D49" s="26" t="s">
        <v>236</v>
      </c>
      <c r="E49" s="27"/>
      <c r="F49" s="24" t="s">
        <v>237</v>
      </c>
      <c r="G49" s="28"/>
      <c r="H49" s="18">
        <v>1963</v>
      </c>
      <c r="I49" s="22">
        <v>14.7</v>
      </c>
      <c r="J49" s="22">
        <v>6</v>
      </c>
      <c r="K49" s="12" t="s">
        <v>31</v>
      </c>
      <c r="L49" s="17" t="s">
        <v>32</v>
      </c>
      <c r="M49" s="15" t="s">
        <v>31</v>
      </c>
      <c r="N49" s="12" t="s">
        <v>89</v>
      </c>
    </row>
    <row r="50" spans="1:14" x14ac:dyDescent="0.15">
      <c r="A50" s="30"/>
      <c r="B50" s="34" t="s">
        <v>238</v>
      </c>
      <c r="C50" s="86"/>
      <c r="D50" s="26" t="s">
        <v>239</v>
      </c>
      <c r="E50" s="27"/>
      <c r="F50" s="24" t="s">
        <v>240</v>
      </c>
      <c r="G50" s="28"/>
      <c r="H50" s="18">
        <v>1995</v>
      </c>
      <c r="I50" s="22">
        <v>11.55</v>
      </c>
      <c r="J50" s="22">
        <v>6</v>
      </c>
      <c r="K50" s="12" t="s">
        <v>31</v>
      </c>
      <c r="L50" s="17" t="s">
        <v>32</v>
      </c>
      <c r="M50" s="15" t="s">
        <v>31</v>
      </c>
      <c r="N50" s="12" t="s">
        <v>245</v>
      </c>
    </row>
    <row r="51" spans="1:14" x14ac:dyDescent="0.15">
      <c r="A51" s="31"/>
      <c r="B51" s="34" t="s">
        <v>241</v>
      </c>
      <c r="C51" s="86"/>
      <c r="D51" s="26" t="s">
        <v>242</v>
      </c>
      <c r="E51" s="27"/>
      <c r="F51" s="24" t="s">
        <v>243</v>
      </c>
      <c r="G51" s="28"/>
      <c r="H51" s="18">
        <v>1986</v>
      </c>
      <c r="I51" s="22">
        <v>4.0999999999999996</v>
      </c>
      <c r="J51" s="22">
        <v>5.5</v>
      </c>
      <c r="K51" s="12" t="s">
        <v>31</v>
      </c>
      <c r="L51" s="17" t="s">
        <v>32</v>
      </c>
      <c r="M51" s="15" t="s">
        <v>31</v>
      </c>
      <c r="N51" s="12" t="s">
        <v>245</v>
      </c>
    </row>
  </sheetData>
  <mergeCells count="119">
    <mergeCell ref="A10:A11"/>
    <mergeCell ref="B10:B11"/>
    <mergeCell ref="C10:C11"/>
    <mergeCell ref="D10:D11"/>
    <mergeCell ref="I10:N10"/>
    <mergeCell ref="F11:F12"/>
    <mergeCell ref="L3:N3"/>
    <mergeCell ref="A6:B6"/>
    <mergeCell ref="F6:H6"/>
    <mergeCell ref="I6:N6"/>
    <mergeCell ref="F7:F8"/>
    <mergeCell ref="G7:H8"/>
    <mergeCell ref="I7:N8"/>
    <mergeCell ref="A8:A9"/>
    <mergeCell ref="B8:B9"/>
    <mergeCell ref="C8:C9"/>
    <mergeCell ref="G11:H12"/>
    <mergeCell ref="I11:N11"/>
    <mergeCell ref="I12:N12"/>
    <mergeCell ref="A12:A13"/>
    <mergeCell ref="B12:B13"/>
    <mergeCell ref="C12:C13"/>
    <mergeCell ref="F13:F14"/>
    <mergeCell ref="G13:H14"/>
    <mergeCell ref="D8:D9"/>
    <mergeCell ref="F9:F10"/>
    <mergeCell ref="G9:H10"/>
    <mergeCell ref="I9:N9"/>
    <mergeCell ref="F19:G19"/>
    <mergeCell ref="D12:D13"/>
    <mergeCell ref="B20:C20"/>
    <mergeCell ref="D20:E20"/>
    <mergeCell ref="F20:G20"/>
    <mergeCell ref="G15:N15"/>
    <mergeCell ref="A17:A18"/>
    <mergeCell ref="B17:E18"/>
    <mergeCell ref="F17:G18"/>
    <mergeCell ref="H17:H18"/>
    <mergeCell ref="L17:M17"/>
    <mergeCell ref="D22:E22"/>
    <mergeCell ref="I13:N13"/>
    <mergeCell ref="I14:N14"/>
    <mergeCell ref="A19:A51"/>
    <mergeCell ref="B19:C19"/>
    <mergeCell ref="D19:E19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40:C40"/>
    <mergeCell ref="B21:C21"/>
    <mergeCell ref="D21:E21"/>
    <mergeCell ref="B22:C22"/>
    <mergeCell ref="B32:C32"/>
    <mergeCell ref="D32:E32"/>
    <mergeCell ref="B33:C33"/>
    <mergeCell ref="D33:E33"/>
    <mergeCell ref="B34:C34"/>
    <mergeCell ref="D34:E34"/>
    <mergeCell ref="B23:C23"/>
    <mergeCell ref="D23:E23"/>
    <mergeCell ref="B24:C24"/>
    <mergeCell ref="D24:E24"/>
    <mergeCell ref="B25:C25"/>
    <mergeCell ref="D25:E25"/>
    <mergeCell ref="F34:G34"/>
    <mergeCell ref="B35:C35"/>
    <mergeCell ref="D35:E35"/>
    <mergeCell ref="F35:G35"/>
    <mergeCell ref="B36:C36"/>
    <mergeCell ref="D36:E36"/>
    <mergeCell ref="F36:G36"/>
    <mergeCell ref="F42:G42"/>
    <mergeCell ref="B43:C43"/>
    <mergeCell ref="D43:E43"/>
    <mergeCell ref="F43:G43"/>
    <mergeCell ref="D40:E40"/>
    <mergeCell ref="B41:C41"/>
    <mergeCell ref="B37:C37"/>
    <mergeCell ref="D37:E37"/>
    <mergeCell ref="B38:C38"/>
    <mergeCell ref="D38:E38"/>
    <mergeCell ref="B39:C39"/>
    <mergeCell ref="D39:E39"/>
    <mergeCell ref="B44:C44"/>
    <mergeCell ref="D44:E44"/>
    <mergeCell ref="F44:G44"/>
    <mergeCell ref="D41:E41"/>
    <mergeCell ref="B42:C42"/>
    <mergeCell ref="D42:E42"/>
    <mergeCell ref="B47:C47"/>
    <mergeCell ref="D47:E47"/>
    <mergeCell ref="F47:G47"/>
    <mergeCell ref="B48:C48"/>
    <mergeCell ref="D48:E48"/>
    <mergeCell ref="F48:G48"/>
    <mergeCell ref="B45:C45"/>
    <mergeCell ref="D45:E45"/>
    <mergeCell ref="F45:G45"/>
    <mergeCell ref="B46:C46"/>
    <mergeCell ref="D46:E46"/>
    <mergeCell ref="F46:G46"/>
    <mergeCell ref="B51:C51"/>
    <mergeCell ref="D51:E51"/>
    <mergeCell ref="F51:G51"/>
    <mergeCell ref="B49:C49"/>
    <mergeCell ref="D49:E49"/>
    <mergeCell ref="F49:G49"/>
    <mergeCell ref="B50:C50"/>
    <mergeCell ref="D50:E50"/>
    <mergeCell ref="F50:G50"/>
  </mergeCells>
  <phoneticPr fontId="1"/>
  <pageMargins left="0.78740157480314965" right="0.19685039370078741" top="0.39370078740157483" bottom="0.39370078740157483" header="0.31496062992125984" footer="0.31496062992125984"/>
  <pageSetup paperSize="9" scale="99" orientation="portrait" horizontalDpi="300" verticalDpi="300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H29年度 </vt:lpstr>
      <vt:lpstr>H30年度  </vt:lpstr>
      <vt:lpstr>'H29年度 '!Print_Area</vt:lpstr>
      <vt:lpstr>'H30年度  '!Print_Area</vt:lpstr>
      <vt:lpstr>'H29年度 '!Print_Titles</vt:lpstr>
      <vt:lpstr>'H30年度  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kasai</dc:creator>
  <cp:lastModifiedBy>森 修司</cp:lastModifiedBy>
  <cp:lastPrinted>2019-09-05T04:22:07Z</cp:lastPrinted>
  <dcterms:created xsi:type="dcterms:W3CDTF">2017-03-09T01:53:14Z</dcterms:created>
  <dcterms:modified xsi:type="dcterms:W3CDTF">2019-09-05T04:22:33Z</dcterms:modified>
</cp:coreProperties>
</file>